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\Desktop\2025년도\3. 클래스 프로젝트\"/>
    </mc:Choice>
  </mc:AlternateContent>
  <xr:revisionPtr revIDLastSave="0" documentId="13_ncr:1_{BAEACA30-58AB-46C4-892B-DF04BF3F41A2}" xr6:coauthVersionLast="36" xr6:coauthVersionMax="36" xr10:uidLastSave="{00000000-0000-0000-0000-000000000000}"/>
  <bookViews>
    <workbookView xWindow="0" yWindow="0" windowWidth="19770" windowHeight="9015" xr2:uid="{E75FAA24-99D7-43A4-82FC-0E62C65C73F2}"/>
  </bookViews>
  <sheets>
    <sheet name="신청현황_4.14(370명)" sheetId="8" r:id="rId1"/>
    <sheet name="Sheet1" sheetId="14" state="hidden" r:id="rId2"/>
    <sheet name="전체수강자 487명(4월1일)" sheetId="10" state="hidden" r:id="rId3"/>
    <sheet name="미신청자(4월8일)" sheetId="12" state="hidden" r:id="rId4"/>
    <sheet name="중복34, 타전공8 제외 445명(4월1일)" sheetId="11" state="hidden" r:id="rId5"/>
  </sheets>
  <definedNames>
    <definedName name="_xlnm._FilterDatabase" localSheetId="4" hidden="1">'중복34, 타전공8 제외 445명(4월1일)'!$A$1:$L$446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67" i="8" l="1"/>
  <c r="T159" i="8" l="1"/>
  <c r="T163" i="8"/>
  <c r="T155" i="8" l="1"/>
  <c r="T151" i="8"/>
  <c r="T31" i="8" l="1"/>
  <c r="T207" i="8"/>
  <c r="T64" i="8"/>
  <c r="T110" i="8" l="1"/>
  <c r="T84" i="8"/>
  <c r="R83" i="8"/>
  <c r="T62" i="8"/>
  <c r="K376" i="8" l="1"/>
  <c r="T81" i="8" l="1"/>
  <c r="T6" i="8"/>
  <c r="T9" i="8"/>
  <c r="T12" i="8"/>
  <c r="T15" i="8"/>
  <c r="T18" i="8"/>
  <c r="T20" i="8"/>
  <c r="T23" i="8"/>
  <c r="T26" i="8"/>
  <c r="T28" i="8"/>
  <c r="T34" i="8"/>
  <c r="T37" i="8"/>
  <c r="T40" i="8"/>
  <c r="T43" i="8"/>
  <c r="T46" i="8"/>
  <c r="T52" i="8"/>
  <c r="T55" i="8"/>
  <c r="T58" i="8"/>
  <c r="T60" i="8"/>
  <c r="T67" i="8"/>
  <c r="T68" i="8"/>
  <c r="T69" i="8"/>
  <c r="T70" i="8"/>
  <c r="T71" i="8"/>
  <c r="T72" i="8"/>
  <c r="T73" i="8"/>
  <c r="T74" i="8"/>
  <c r="T75" i="8"/>
  <c r="T76" i="8"/>
  <c r="T77" i="8"/>
  <c r="T78" i="8"/>
  <c r="T79" i="8"/>
  <c r="T80" i="8"/>
  <c r="T85" i="8"/>
  <c r="T86" i="8"/>
  <c r="T87" i="8"/>
  <c r="T88" i="8"/>
  <c r="T89" i="8"/>
  <c r="T90" i="8"/>
  <c r="T91" i="8"/>
  <c r="T92" i="8"/>
  <c r="T93" i="8"/>
  <c r="T94" i="8"/>
  <c r="T95" i="8"/>
  <c r="T96" i="8"/>
  <c r="T97" i="8"/>
  <c r="T98" i="8"/>
  <c r="T99" i="8"/>
  <c r="T100" i="8"/>
  <c r="T101" i="8"/>
  <c r="T102" i="8"/>
  <c r="T103" i="8"/>
  <c r="T104" i="8"/>
  <c r="T105" i="8"/>
  <c r="T106" i="8"/>
  <c r="T107" i="8"/>
  <c r="T108" i="8"/>
  <c r="T109" i="8"/>
  <c r="T230" i="8" l="1"/>
  <c r="T147" i="8"/>
  <c r="T143" i="8"/>
  <c r="T139" i="8"/>
  <c r="T135" i="8"/>
  <c r="T133" i="8"/>
  <c r="T130" i="8"/>
  <c r="T127" i="8"/>
  <c r="T125" i="8"/>
  <c r="T123" i="8"/>
  <c r="T121" i="8"/>
  <c r="T117" i="8"/>
  <c r="T114" i="8"/>
  <c r="T229" i="8" l="1"/>
  <c r="T227" i="8"/>
  <c r="T224" i="8"/>
  <c r="T222" i="8"/>
  <c r="T171" i="8" l="1"/>
  <c r="T174" i="8"/>
  <c r="T177" i="8"/>
  <c r="T180" i="8"/>
  <c r="T184" i="8"/>
  <c r="T187" i="8"/>
  <c r="T190" i="8"/>
  <c r="T193" i="8"/>
  <c r="T197" i="8"/>
  <c r="T201" i="8"/>
  <c r="T204" i="8"/>
  <c r="T211" i="8"/>
  <c r="T214" i="8"/>
  <c r="T217" i="8"/>
  <c r="T219" i="8"/>
  <c r="T233" i="8" l="1"/>
  <c r="T246" i="8"/>
  <c r="T257" i="8"/>
  <c r="T284" i="8"/>
  <c r="T315" i="8"/>
  <c r="T321" i="8"/>
  <c r="T334" i="8"/>
  <c r="T345" i="8"/>
  <c r="T350" i="8"/>
  <c r="T361" i="8"/>
  <c r="T364" i="8"/>
  <c r="T376" i="8" s="1"/>
  <c r="K8" i="14" l="1"/>
  <c r="J3" i="14"/>
  <c r="J4" i="14"/>
  <c r="J5" i="14"/>
  <c r="J6" i="14"/>
  <c r="J7" i="14"/>
  <c r="J2" i="14"/>
  <c r="J8" i="14" s="1"/>
</calcChain>
</file>

<file path=xl/sharedStrings.xml><?xml version="1.0" encoding="utf-8"?>
<sst xmlns="http://schemas.openxmlformats.org/spreadsheetml/2006/main" count="8533" uniqueCount="1852">
  <si>
    <t>소프트웨어학과</t>
  </si>
  <si>
    <t>김요한</t>
  </si>
  <si>
    <t>소프트웨어개발실습1</t>
  </si>
  <si>
    <t>민지홍</t>
  </si>
  <si>
    <t>조정민</t>
  </si>
  <si>
    <t>최윤제</t>
  </si>
  <si>
    <t>심찬희</t>
  </si>
  <si>
    <t>강지환</t>
  </si>
  <si>
    <t>김성욱</t>
  </si>
  <si>
    <t>김준성</t>
  </si>
  <si>
    <t>문현수</t>
  </si>
  <si>
    <t>이상진</t>
  </si>
  <si>
    <t>임민규</t>
  </si>
  <si>
    <t>전태우</t>
  </si>
  <si>
    <t>정재훈</t>
  </si>
  <si>
    <t>최훈석</t>
  </si>
  <si>
    <t>강호석</t>
  </si>
  <si>
    <t>공도현</t>
  </si>
  <si>
    <t>김소이</t>
  </si>
  <si>
    <t>김수현</t>
  </si>
  <si>
    <t>김영훈</t>
  </si>
  <si>
    <t>도혜린</t>
  </si>
  <si>
    <t>우동우</t>
  </si>
  <si>
    <t>임재우</t>
  </si>
  <si>
    <t>정호준</t>
  </si>
  <si>
    <t>조민경</t>
  </si>
  <si>
    <t>좌다빈</t>
  </si>
  <si>
    <t>이환희</t>
  </si>
  <si>
    <t>조해인</t>
  </si>
  <si>
    <t>허동녕</t>
  </si>
  <si>
    <t>류운종</t>
  </si>
  <si>
    <t>하성민</t>
  </si>
  <si>
    <t>홍준우</t>
  </si>
  <si>
    <t>정보통신공학과</t>
  </si>
  <si>
    <t>송현호</t>
  </si>
  <si>
    <t>기계공학과</t>
  </si>
  <si>
    <t>김민수</t>
  </si>
  <si>
    <t>경영학전공</t>
  </si>
  <si>
    <t>변준영</t>
  </si>
  <si>
    <t>디지털미디어디자인전공</t>
  </si>
  <si>
    <t>조유나</t>
  </si>
  <si>
    <t>광고홍보학과</t>
  </si>
  <si>
    <t>강보민</t>
  </si>
  <si>
    <t>강소연</t>
  </si>
  <si>
    <t>컴퓨터공학전공</t>
  </si>
  <si>
    <t>김장율</t>
  </si>
  <si>
    <t>박수빈</t>
  </si>
  <si>
    <t>손현주</t>
  </si>
  <si>
    <t>김재후</t>
  </si>
  <si>
    <t>신유성</t>
  </si>
  <si>
    <t>신재원</t>
  </si>
  <si>
    <t>박재민</t>
  </si>
  <si>
    <t>이승준</t>
  </si>
  <si>
    <t>이우형</t>
  </si>
  <si>
    <t>현지웅</t>
  </si>
  <si>
    <t>김어진</t>
  </si>
  <si>
    <t>이다윈</t>
  </si>
  <si>
    <t>김민서</t>
  </si>
  <si>
    <t>김선우</t>
  </si>
  <si>
    <t>김준형</t>
  </si>
  <si>
    <t>노정성</t>
  </si>
  <si>
    <t>박원빈</t>
  </si>
  <si>
    <t>박제현</t>
  </si>
  <si>
    <t>박주영</t>
  </si>
  <si>
    <t>빈원욱</t>
  </si>
  <si>
    <t>손은진</t>
  </si>
  <si>
    <t>유한선</t>
  </si>
  <si>
    <t>이소빈</t>
  </si>
  <si>
    <t>이정한</t>
  </si>
  <si>
    <t>허서현</t>
  </si>
  <si>
    <t>황신우</t>
  </si>
  <si>
    <t>박하늘</t>
  </si>
  <si>
    <t>장서현</t>
  </si>
  <si>
    <t>임예은</t>
  </si>
  <si>
    <t>김동현</t>
  </si>
  <si>
    <t>소프트웨어개발실습3</t>
  </si>
  <si>
    <t>이준우</t>
  </si>
  <si>
    <t>최재영</t>
  </si>
  <si>
    <t>김상우</t>
  </si>
  <si>
    <t>양준혁</t>
  </si>
  <si>
    <t>강민재</t>
  </si>
  <si>
    <t>경병규</t>
  </si>
  <si>
    <t>김인수</t>
  </si>
  <si>
    <t>박공명</t>
  </si>
  <si>
    <t>이호진</t>
  </si>
  <si>
    <t>장세현</t>
  </si>
  <si>
    <t>정민우</t>
  </si>
  <si>
    <t>정재윤</t>
  </si>
  <si>
    <t>허현우</t>
  </si>
  <si>
    <t>박지현</t>
  </si>
  <si>
    <t>김송원</t>
  </si>
  <si>
    <t>김효원</t>
  </si>
  <si>
    <t>성도경</t>
  </si>
  <si>
    <t>심채은</t>
  </si>
  <si>
    <t>유채림</t>
  </si>
  <si>
    <t>권용준</t>
  </si>
  <si>
    <t>강민호</t>
  </si>
  <si>
    <t>황진현</t>
  </si>
  <si>
    <t>문소현</t>
  </si>
  <si>
    <t>박승민</t>
  </si>
  <si>
    <t>캡스톤디자인1</t>
  </si>
  <si>
    <t>정종현</t>
  </si>
  <si>
    <t>김건우</t>
  </si>
  <si>
    <t>노현석</t>
  </si>
  <si>
    <t>문영웅</t>
  </si>
  <si>
    <t>이장훈</t>
  </si>
  <si>
    <t>김강민</t>
  </si>
  <si>
    <t>김기백</t>
  </si>
  <si>
    <t>김민성</t>
  </si>
  <si>
    <t>김병현</t>
  </si>
  <si>
    <t>김영민</t>
  </si>
  <si>
    <t>김정환</t>
  </si>
  <si>
    <t>김현민</t>
  </si>
  <si>
    <t>문성균</t>
  </si>
  <si>
    <t>박지성</t>
  </si>
  <si>
    <t>박진우</t>
  </si>
  <si>
    <t>서태웅</t>
  </si>
  <si>
    <t>손민우</t>
  </si>
  <si>
    <t>송원석</t>
  </si>
  <si>
    <t>오성택</t>
  </si>
  <si>
    <t>오준영</t>
  </si>
  <si>
    <t>이재민</t>
  </si>
  <si>
    <t>장우영</t>
  </si>
  <si>
    <t>정규환</t>
  </si>
  <si>
    <t>조광원</t>
  </si>
  <si>
    <t>최준호</t>
  </si>
  <si>
    <t>최지혁</t>
  </si>
  <si>
    <t>박은지</t>
  </si>
  <si>
    <t>성윤지</t>
  </si>
  <si>
    <t>백찬영</t>
  </si>
  <si>
    <t>이충언</t>
  </si>
  <si>
    <t>최봉준</t>
  </si>
  <si>
    <t>안상욱</t>
  </si>
  <si>
    <t>김종옥</t>
  </si>
  <si>
    <t>김준현</t>
  </si>
  <si>
    <t>김홍기</t>
  </si>
  <si>
    <t>남성주</t>
  </si>
  <si>
    <t>임준오</t>
  </si>
  <si>
    <t>전현준</t>
  </si>
  <si>
    <t>조이한</t>
  </si>
  <si>
    <t>최영준</t>
  </si>
  <si>
    <t>최지환</t>
  </si>
  <si>
    <t>김권후</t>
  </si>
  <si>
    <t>윤동희</t>
  </si>
  <si>
    <t>이민수</t>
  </si>
  <si>
    <t>이예준</t>
  </si>
  <si>
    <t>이정민</t>
  </si>
  <si>
    <t>이종현</t>
  </si>
  <si>
    <t>장현종</t>
  </si>
  <si>
    <t>허관</t>
  </si>
  <si>
    <t>손예리</t>
  </si>
  <si>
    <t>이동원</t>
  </si>
  <si>
    <t>박광선</t>
  </si>
  <si>
    <t>이윤경</t>
  </si>
  <si>
    <t>이소연</t>
  </si>
  <si>
    <t>김예슬</t>
  </si>
  <si>
    <t>이선빈</t>
  </si>
  <si>
    <t>김준경</t>
  </si>
  <si>
    <t>장현진</t>
  </si>
  <si>
    <t>최지헌</t>
  </si>
  <si>
    <t>조수연</t>
  </si>
  <si>
    <t>강정무</t>
  </si>
  <si>
    <t>공현배</t>
  </si>
  <si>
    <t>김경민</t>
  </si>
  <si>
    <t>김기범</t>
  </si>
  <si>
    <t>김재율</t>
  </si>
  <si>
    <t>김주원</t>
  </si>
  <si>
    <t>김형진</t>
  </si>
  <si>
    <t>박동빈</t>
  </si>
  <si>
    <t>박성진</t>
  </si>
  <si>
    <t>박준서</t>
  </si>
  <si>
    <t>박준형</t>
  </si>
  <si>
    <t>윤주송</t>
  </si>
  <si>
    <t>윤준혁</t>
  </si>
  <si>
    <t>이상현</t>
  </si>
  <si>
    <t>이주환</t>
  </si>
  <si>
    <t>이태훈</t>
  </si>
  <si>
    <t>이현우</t>
  </si>
  <si>
    <t>장미루</t>
  </si>
  <si>
    <t>최지웅</t>
  </si>
  <si>
    <t>허종도</t>
  </si>
  <si>
    <t>이수빈</t>
  </si>
  <si>
    <t>컴퓨터공학과</t>
  </si>
  <si>
    <t>김남우</t>
  </si>
  <si>
    <t>모바일프로그래밍</t>
  </si>
  <si>
    <t>유지훈</t>
  </si>
  <si>
    <t>고호찬</t>
  </si>
  <si>
    <t>황인구</t>
  </si>
  <si>
    <t>배지훈</t>
  </si>
  <si>
    <t>고태희</t>
  </si>
  <si>
    <t>곽기현</t>
  </si>
  <si>
    <t>김광민</t>
  </si>
  <si>
    <t>김병훈</t>
  </si>
  <si>
    <t>김주형</t>
  </si>
  <si>
    <t>김현중</t>
  </si>
  <si>
    <t>류현석</t>
  </si>
  <si>
    <t>문경구</t>
  </si>
  <si>
    <t>박성주</t>
  </si>
  <si>
    <t>박일호</t>
  </si>
  <si>
    <t>배석준</t>
  </si>
  <si>
    <t>유대겸</t>
  </si>
  <si>
    <t>유덕현</t>
  </si>
  <si>
    <t>이동윤</t>
  </si>
  <si>
    <t>이상록</t>
  </si>
  <si>
    <t>이임석</t>
  </si>
  <si>
    <t>전강민</t>
  </si>
  <si>
    <t>전성훈</t>
  </si>
  <si>
    <t>피세찬</t>
  </si>
  <si>
    <t>허승원</t>
  </si>
  <si>
    <t>양철호</t>
  </si>
  <si>
    <t>김자영</t>
  </si>
  <si>
    <t>한민주</t>
  </si>
  <si>
    <t>박슬비</t>
  </si>
  <si>
    <t>백채림</t>
  </si>
  <si>
    <t>이채은</t>
  </si>
  <si>
    <t>황혜원</t>
  </si>
  <si>
    <t>이영웅</t>
  </si>
  <si>
    <t>이영식</t>
  </si>
  <si>
    <t>김윤혁</t>
  </si>
  <si>
    <t>신소재화학공학전공</t>
  </si>
  <si>
    <t>윤승환</t>
  </si>
  <si>
    <t>석현태</t>
  </si>
  <si>
    <t>남태우</t>
  </si>
  <si>
    <t>정창형</t>
  </si>
  <si>
    <t>박신욱</t>
  </si>
  <si>
    <t>정현철</t>
  </si>
  <si>
    <t>김동영</t>
  </si>
  <si>
    <t>김동윤</t>
  </si>
  <si>
    <t>김석호</t>
  </si>
  <si>
    <t>김승준</t>
  </si>
  <si>
    <t>장진수</t>
  </si>
  <si>
    <t>허예주</t>
  </si>
  <si>
    <t>김동민</t>
  </si>
  <si>
    <t>김명진</t>
  </si>
  <si>
    <t>김유진</t>
  </si>
  <si>
    <t>문수민</t>
  </si>
  <si>
    <t>박동운</t>
  </si>
  <si>
    <t>방승준</t>
  </si>
  <si>
    <t>정성빈</t>
  </si>
  <si>
    <t>리겅</t>
  </si>
  <si>
    <t>임미지</t>
  </si>
  <si>
    <t>전수빈</t>
  </si>
  <si>
    <t>김가영</t>
  </si>
  <si>
    <t>권다희</t>
  </si>
  <si>
    <t>이상빈</t>
  </si>
  <si>
    <t>장혁수</t>
  </si>
  <si>
    <t>전도현</t>
  </si>
  <si>
    <t>최성우</t>
  </si>
  <si>
    <t>최예린</t>
  </si>
  <si>
    <t>하태성</t>
  </si>
  <si>
    <t>김형찬</t>
  </si>
  <si>
    <t>정보보안학과</t>
  </si>
  <si>
    <t>장원태</t>
  </si>
  <si>
    <t>캡스톤디자인1(캡스톤디자인)</t>
  </si>
  <si>
    <t>유지호</t>
  </si>
  <si>
    <t>김태균</t>
  </si>
  <si>
    <t>곽준우</t>
  </si>
  <si>
    <t>김윤성</t>
  </si>
  <si>
    <t>김종우</t>
  </si>
  <si>
    <t>남유현</t>
  </si>
  <si>
    <t>박상욱</t>
  </si>
  <si>
    <t>이재훈</t>
  </si>
  <si>
    <t>이수진</t>
  </si>
  <si>
    <t>남두현</t>
  </si>
  <si>
    <t>권세환</t>
  </si>
  <si>
    <t>김경국</t>
  </si>
  <si>
    <t>김수용</t>
  </si>
  <si>
    <t>박석영</t>
  </si>
  <si>
    <t>박종훈</t>
  </si>
  <si>
    <t>서경률</t>
  </si>
  <si>
    <t>신상혁</t>
  </si>
  <si>
    <t>이성주</t>
  </si>
  <si>
    <t>이승우</t>
  </si>
  <si>
    <t>전제욱</t>
  </si>
  <si>
    <t>정다윗</t>
  </si>
  <si>
    <t>최준환</t>
  </si>
  <si>
    <t>강은경</t>
  </si>
  <si>
    <t>박소희</t>
  </si>
  <si>
    <t>박수진</t>
  </si>
  <si>
    <t>이주미</t>
  </si>
  <si>
    <t>김연우</t>
  </si>
  <si>
    <t>노희진</t>
  </si>
  <si>
    <t>임한비</t>
  </si>
  <si>
    <t>정유림</t>
  </si>
  <si>
    <t>주영</t>
  </si>
  <si>
    <t>이훈재</t>
  </si>
  <si>
    <t>정보보안프로그래밍(캡스톤디자인)</t>
  </si>
  <si>
    <t>맹지현</t>
  </si>
  <si>
    <t>백태환</t>
  </si>
  <si>
    <t>이호준</t>
  </si>
  <si>
    <t>조주환</t>
  </si>
  <si>
    <t>강민우</t>
  </si>
  <si>
    <t>남학현</t>
  </si>
  <si>
    <t>박상민</t>
  </si>
  <si>
    <t>백민규</t>
  </si>
  <si>
    <t>손정민</t>
  </si>
  <si>
    <t>안경철</t>
  </si>
  <si>
    <t>오민준</t>
  </si>
  <si>
    <t>이수형</t>
  </si>
  <si>
    <t>이승원</t>
  </si>
  <si>
    <t>정준영</t>
  </si>
  <si>
    <t>정진환</t>
  </si>
  <si>
    <t>최민서</t>
  </si>
  <si>
    <t>탁승현</t>
  </si>
  <si>
    <t>김서현</t>
  </si>
  <si>
    <t>정다연</t>
  </si>
  <si>
    <t>박예빈</t>
  </si>
  <si>
    <t>이건용</t>
  </si>
  <si>
    <t>이은하</t>
  </si>
  <si>
    <t>정유진</t>
  </si>
  <si>
    <t>정상중</t>
  </si>
  <si>
    <t>빅데이터</t>
  </si>
  <si>
    <t>인공지능응용학과</t>
  </si>
  <si>
    <t>최재현</t>
  </si>
  <si>
    <t>강유권</t>
  </si>
  <si>
    <t>기준성</t>
  </si>
  <si>
    <t>김준</t>
  </si>
  <si>
    <t>김호연</t>
  </si>
  <si>
    <t>문유진</t>
  </si>
  <si>
    <t>박예준</t>
  </si>
  <si>
    <t>손어찬</t>
  </si>
  <si>
    <t>오도규</t>
  </si>
  <si>
    <t>오세윤</t>
  </si>
  <si>
    <t>윤이루</t>
  </si>
  <si>
    <t>조재윤</t>
  </si>
  <si>
    <t>정규돈</t>
  </si>
  <si>
    <t>김경모</t>
  </si>
  <si>
    <t>송지윤</t>
  </si>
  <si>
    <t>임성일</t>
  </si>
  <si>
    <t>정승원</t>
  </si>
  <si>
    <t>서유경</t>
  </si>
  <si>
    <t>유동진</t>
  </si>
  <si>
    <t>이석호</t>
  </si>
  <si>
    <t>컴퓨터비전</t>
  </si>
  <si>
    <t>오혜성</t>
  </si>
  <si>
    <t>임성후</t>
  </si>
  <si>
    <t>김지원</t>
  </si>
  <si>
    <t>박종현</t>
  </si>
  <si>
    <t>신규빈</t>
  </si>
  <si>
    <t>김민건</t>
  </si>
  <si>
    <t>박성준</t>
  </si>
  <si>
    <t>이동호</t>
  </si>
  <si>
    <t>게임학과</t>
  </si>
  <si>
    <t>게임프로젝트2</t>
  </si>
  <si>
    <t>영상애니메이션학과</t>
  </si>
  <si>
    <t>김현</t>
  </si>
  <si>
    <t>김준혁</t>
  </si>
  <si>
    <t>김황현</t>
  </si>
  <si>
    <t>남석훈</t>
  </si>
  <si>
    <t>이성제</t>
  </si>
  <si>
    <t>장수빈</t>
  </si>
  <si>
    <t>강민구</t>
  </si>
  <si>
    <t>김병섭</t>
  </si>
  <si>
    <t>김지식</t>
  </si>
  <si>
    <t>김지웅</t>
  </si>
  <si>
    <t>문보욱</t>
  </si>
  <si>
    <t>배송한</t>
  </si>
  <si>
    <t>백현민</t>
  </si>
  <si>
    <t>양재호</t>
  </si>
  <si>
    <t>전민규</t>
  </si>
  <si>
    <t>정우진</t>
  </si>
  <si>
    <t>제준우</t>
  </si>
  <si>
    <t>조현재</t>
  </si>
  <si>
    <t>최준형</t>
  </si>
  <si>
    <t>팽재성</t>
  </si>
  <si>
    <t>하유빈</t>
  </si>
  <si>
    <t>한민기</t>
  </si>
  <si>
    <t>허재승</t>
  </si>
  <si>
    <t>허태강</t>
  </si>
  <si>
    <t>이혜수</t>
  </si>
  <si>
    <t>김규진</t>
  </si>
  <si>
    <t>류완희</t>
  </si>
  <si>
    <t>윤지영</t>
  </si>
  <si>
    <t>이은송</t>
  </si>
  <si>
    <t>이채영</t>
  </si>
  <si>
    <t>임하영</t>
  </si>
  <si>
    <t>주은영</t>
  </si>
  <si>
    <t>최주현</t>
  </si>
  <si>
    <t>김민진</t>
  </si>
  <si>
    <t>김연지</t>
  </si>
  <si>
    <t>박성화</t>
  </si>
  <si>
    <t>이연경</t>
  </si>
  <si>
    <t>강민희</t>
  </si>
  <si>
    <t>강지은</t>
  </si>
  <si>
    <t>김률희</t>
  </si>
  <si>
    <t>김세인</t>
  </si>
  <si>
    <t>김화빈</t>
  </si>
  <si>
    <t>박세정</t>
  </si>
  <si>
    <t>박지우</t>
  </si>
  <si>
    <t>배수빈</t>
  </si>
  <si>
    <t>손효민</t>
  </si>
  <si>
    <t>송민주</t>
  </si>
  <si>
    <t>오예령</t>
  </si>
  <si>
    <t>정어진</t>
  </si>
  <si>
    <t>정지은</t>
  </si>
  <si>
    <t>제갈현비</t>
  </si>
  <si>
    <t>홍영빈</t>
  </si>
  <si>
    <t>황지우</t>
  </si>
  <si>
    <t>류현지</t>
  </si>
  <si>
    <t>이하영</t>
  </si>
  <si>
    <t>김겸</t>
  </si>
  <si>
    <t>류수빈</t>
  </si>
  <si>
    <t>안정빈</t>
  </si>
  <si>
    <t>최재혁</t>
  </si>
  <si>
    <t>허성윤</t>
  </si>
  <si>
    <t>최백규</t>
  </si>
  <si>
    <t>노현태</t>
  </si>
  <si>
    <t>박건필</t>
  </si>
  <si>
    <t>권오관</t>
  </si>
  <si>
    <t>최아정</t>
  </si>
  <si>
    <t>문정윤</t>
  </si>
  <si>
    <t>주우석</t>
  </si>
  <si>
    <t>융합프로젝트2</t>
  </si>
  <si>
    <t>김동하</t>
  </si>
  <si>
    <t>강민준</t>
  </si>
  <si>
    <t>이현성</t>
  </si>
  <si>
    <t>남태욱</t>
  </si>
  <si>
    <t>류경원</t>
  </si>
  <si>
    <t>모광원</t>
  </si>
  <si>
    <t>서현성</t>
  </si>
  <si>
    <t>여형욱</t>
  </si>
  <si>
    <t>최용운</t>
  </si>
  <si>
    <t>한태웅</t>
  </si>
  <si>
    <t>강용빈</t>
  </si>
  <si>
    <t>권태형</t>
  </si>
  <si>
    <t>류경민</t>
  </si>
  <si>
    <t>문성민</t>
  </si>
  <si>
    <t>박영민</t>
  </si>
  <si>
    <t>박재형</t>
  </si>
  <si>
    <t>배성범</t>
  </si>
  <si>
    <t>서성제</t>
  </si>
  <si>
    <t>송지호</t>
  </si>
  <si>
    <t>안준혁</t>
  </si>
  <si>
    <t>오성용</t>
  </si>
  <si>
    <t>이규탁</t>
  </si>
  <si>
    <t>이도훈</t>
  </si>
  <si>
    <t>이동현</t>
  </si>
  <si>
    <t>이병훈</t>
  </si>
  <si>
    <t>이현준</t>
  </si>
  <si>
    <t>장성원</t>
  </si>
  <si>
    <t>정강희</t>
  </si>
  <si>
    <t>조창근</t>
  </si>
  <si>
    <t>최순원</t>
  </si>
  <si>
    <t>한상우</t>
  </si>
  <si>
    <t>김예나</t>
  </si>
  <si>
    <t>김경현</t>
  </si>
  <si>
    <t>김채린</t>
  </si>
  <si>
    <t>배수정</t>
  </si>
  <si>
    <t>송자윤</t>
  </si>
  <si>
    <t>우수민</t>
  </si>
  <si>
    <t>유은빈</t>
  </si>
  <si>
    <t>이가은</t>
  </si>
  <si>
    <t>이한얼</t>
  </si>
  <si>
    <t>임진주</t>
  </si>
  <si>
    <t>정주원</t>
  </si>
  <si>
    <t>차윤지</t>
  </si>
  <si>
    <t>이채원</t>
  </si>
  <si>
    <t>노예령</t>
  </si>
  <si>
    <t>백인선</t>
  </si>
  <si>
    <t>백재욱</t>
  </si>
  <si>
    <t>안미정</t>
  </si>
  <si>
    <t>여세빈</t>
  </si>
  <si>
    <t>윤도연</t>
  </si>
  <si>
    <t>정규영</t>
  </si>
  <si>
    <t>치메도지줄사</t>
  </si>
  <si>
    <t>김규빈</t>
  </si>
  <si>
    <t>임미연</t>
  </si>
  <si>
    <t>조수민</t>
  </si>
  <si>
    <t>조아영</t>
  </si>
  <si>
    <t>조효진</t>
  </si>
  <si>
    <t>홍다민</t>
  </si>
  <si>
    <t>학과</t>
    <phoneticPr fontId="1" type="noConversion"/>
  </si>
  <si>
    <t>학년</t>
  </si>
  <si>
    <t>학년</t>
    <phoneticPr fontId="1" type="noConversion"/>
  </si>
  <si>
    <t>학번</t>
    <phoneticPr fontId="1" type="noConversion"/>
  </si>
  <si>
    <t>이름</t>
    <phoneticPr fontId="1" type="noConversion"/>
  </si>
  <si>
    <t>담당교수</t>
    <phoneticPr fontId="1" type="noConversion"/>
  </si>
  <si>
    <t>분반</t>
  </si>
  <si>
    <t>분반</t>
    <phoneticPr fontId="1" type="noConversion"/>
  </si>
  <si>
    <t>교과목명</t>
  </si>
  <si>
    <t>교과목명</t>
    <phoneticPr fontId="1" type="noConversion"/>
  </si>
  <si>
    <t>연락처</t>
    <phoneticPr fontId="1" type="noConversion"/>
  </si>
  <si>
    <t>010-4559-0430</t>
  </si>
  <si>
    <t>010-5737-6572</t>
  </si>
  <si>
    <t>010-9572-3202</t>
  </si>
  <si>
    <t>010 5141 9992</t>
  </si>
  <si>
    <t>010-2703-7818</t>
  </si>
  <si>
    <t>010-2277-8467</t>
  </si>
  <si>
    <t>010-4829-3039</t>
  </si>
  <si>
    <t>010-7645-2862</t>
  </si>
  <si>
    <t>010-5720-2833</t>
  </si>
  <si>
    <t>010-6346-5598</t>
  </si>
  <si>
    <t>010-6301-7794</t>
  </si>
  <si>
    <t>010-5147-1770</t>
  </si>
  <si>
    <t>010-3953-4214</t>
  </si>
  <si>
    <t>010-2458-4883</t>
  </si>
  <si>
    <t>010-8233-0029</t>
  </si>
  <si>
    <t>010-7741-7259</t>
  </si>
  <si>
    <t>010-5219-8962</t>
  </si>
  <si>
    <t>010-8227-5582</t>
  </si>
  <si>
    <t>010-5592-0740</t>
  </si>
  <si>
    <t>010-4994-3012</t>
  </si>
  <si>
    <t>010-3297-1917</t>
  </si>
  <si>
    <t>010-9923-9385</t>
  </si>
  <si>
    <t>010-3793-6833</t>
  </si>
  <si>
    <t>010-2171-2174</t>
  </si>
  <si>
    <t>010-4162-8155</t>
  </si>
  <si>
    <t>010-2612-2256</t>
  </si>
  <si>
    <t>010-9298-9271</t>
  </si>
  <si>
    <t>010-7365-3856</t>
  </si>
  <si>
    <t>010-4345-0689</t>
  </si>
  <si>
    <t>010-5090-5207</t>
  </si>
  <si>
    <t>010-5192-3912</t>
  </si>
  <si>
    <t>010-9041-8829</t>
  </si>
  <si>
    <t>010-5209-6461</t>
  </si>
  <si>
    <t>010-4874-5746</t>
  </si>
  <si>
    <t>010-2455-9028</t>
  </si>
  <si>
    <t>010-3209-1144</t>
  </si>
  <si>
    <t>010-8540-4917</t>
  </si>
  <si>
    <t>010-2894-9121</t>
  </si>
  <si>
    <t>010-5573-9867</t>
  </si>
  <si>
    <t>010-2266-4945</t>
  </si>
  <si>
    <t>010-8422-6439</t>
  </si>
  <si>
    <t>010-2332-2621</t>
  </si>
  <si>
    <t>010-2446-5660</t>
  </si>
  <si>
    <t>010-2172-5120</t>
  </si>
  <si>
    <t>010-2664-6002</t>
  </si>
  <si>
    <t>010-5053-0339</t>
  </si>
  <si>
    <t>010-9520-0752</t>
  </si>
  <si>
    <t>010-9552-3322</t>
  </si>
  <si>
    <t>010-9217-3639</t>
  </si>
  <si>
    <t>010-7321-6631</t>
  </si>
  <si>
    <t>010-2922-4637</t>
  </si>
  <si>
    <t>010-7548-8326</t>
  </si>
  <si>
    <t>010-7102-6928</t>
  </si>
  <si>
    <t>010-2887-3080</t>
  </si>
  <si>
    <t>010-6346-3964</t>
  </si>
  <si>
    <t>018-8761-7201</t>
  </si>
  <si>
    <t>010-2462-4454</t>
  </si>
  <si>
    <t>010-2923-3975</t>
  </si>
  <si>
    <t>010-5511-6772</t>
  </si>
  <si>
    <t>010-6312-4727</t>
  </si>
  <si>
    <t>010-2512-9361</t>
  </si>
  <si>
    <t>010-3431-7636</t>
  </si>
  <si>
    <t>010-8509-3902</t>
  </si>
  <si>
    <t>010-9112-7135</t>
  </si>
  <si>
    <t>010-5743-9692</t>
  </si>
  <si>
    <t>010-6510-8384</t>
  </si>
  <si>
    <t>010-6678-3204</t>
  </si>
  <si>
    <t>010-5369-2997</t>
  </si>
  <si>
    <t>010-3091-2512</t>
  </si>
  <si>
    <t>010-7659-8182</t>
  </si>
  <si>
    <t>010-4233-4924</t>
  </si>
  <si>
    <t>010-9612-1797</t>
  </si>
  <si>
    <t>010-7477-0847</t>
  </si>
  <si>
    <t>010-7520-6048</t>
  </si>
  <si>
    <t>010-8576-4477</t>
  </si>
  <si>
    <t>010-7607-6312</t>
  </si>
  <si>
    <t>010-9348-6811</t>
  </si>
  <si>
    <t>010-7544-0781</t>
  </si>
  <si>
    <t>010-2067-5689</t>
  </si>
  <si>
    <t>010-3207-2470</t>
  </si>
  <si>
    <t>010-6889-4611</t>
  </si>
  <si>
    <t>010-5136-2278</t>
  </si>
  <si>
    <t>010-6431-8670</t>
  </si>
  <si>
    <t>010-5524-1765</t>
  </si>
  <si>
    <t>010-5620-4654</t>
  </si>
  <si>
    <t>010-5377-5827</t>
  </si>
  <si>
    <t>010-5418-0769</t>
  </si>
  <si>
    <t>010-3944-6073</t>
  </si>
  <si>
    <t>010-8699-6915</t>
  </si>
  <si>
    <t>010-5125-1154</t>
  </si>
  <si>
    <t>010-5024-8925</t>
  </si>
  <si>
    <t>010-8907-1462</t>
  </si>
  <si>
    <t>010-2412-6586</t>
  </si>
  <si>
    <t>010-8420-3319</t>
  </si>
  <si>
    <t>010-6494-1903</t>
  </si>
  <si>
    <t>010-5165-6723</t>
  </si>
  <si>
    <t>010-9610-8155</t>
  </si>
  <si>
    <t>010-3598-3247</t>
  </si>
  <si>
    <t>010-8503-2071</t>
  </si>
  <si>
    <t>010-5232-9656</t>
  </si>
  <si>
    <t>010-9248-1644</t>
  </si>
  <si>
    <t>010-3121-3591</t>
  </si>
  <si>
    <t>010-3810-2153</t>
  </si>
  <si>
    <t>010-4106-1264</t>
  </si>
  <si>
    <t>010-8529-4921</t>
  </si>
  <si>
    <t>010-7502-6545</t>
  </si>
  <si>
    <t>010-5694-7721</t>
  </si>
  <si>
    <t>010-5612-1094</t>
  </si>
  <si>
    <t>010-4728-6103</t>
  </si>
  <si>
    <t>010-3449-3917</t>
  </si>
  <si>
    <t>010-4807-9316</t>
  </si>
  <si>
    <t>010-2864-9637</t>
  </si>
  <si>
    <t>010-5557-7338</t>
  </si>
  <si>
    <t>010-9295-4884</t>
  </si>
  <si>
    <t>010-4305-5997</t>
  </si>
  <si>
    <t>010-3394-8072</t>
  </si>
  <si>
    <t>010-9538-8085</t>
  </si>
  <si>
    <t>010-4908-1030</t>
  </si>
  <si>
    <t>010-4531-9591</t>
  </si>
  <si>
    <t>010-9076-3953</t>
  </si>
  <si>
    <t>010-4420-3976</t>
  </si>
  <si>
    <t>010-9649-6363</t>
  </si>
  <si>
    <t>010-9633-5512</t>
  </si>
  <si>
    <t>010-7219-8319</t>
  </si>
  <si>
    <t>010-7476-5227</t>
  </si>
  <si>
    <t>010-3379-6575</t>
  </si>
  <si>
    <t>010-2499-3504</t>
  </si>
  <si>
    <t>010-8536-4308</t>
  </si>
  <si>
    <t>010-7583-5850</t>
  </si>
  <si>
    <t>010-6426-8678</t>
  </si>
  <si>
    <t>010-5134-5278</t>
  </si>
  <si>
    <t>010-2716-8725</t>
  </si>
  <si>
    <t>010-3389-8591</t>
  </si>
  <si>
    <t>010-9080-0430</t>
  </si>
  <si>
    <t>010-3583-6692</t>
  </si>
  <si>
    <t>010-8501-9657</t>
  </si>
  <si>
    <t>010-9711-9093</t>
  </si>
  <si>
    <t>010-7722-3524</t>
  </si>
  <si>
    <t>010-7395-3607</t>
  </si>
  <si>
    <t>010-2077-0747</t>
  </si>
  <si>
    <t>010-9236-2106</t>
  </si>
  <si>
    <t>010-2461-0112</t>
  </si>
  <si>
    <t>010-5766-5196</t>
  </si>
  <si>
    <t>010-2241-9361</t>
  </si>
  <si>
    <t>010-8318-1829</t>
  </si>
  <si>
    <t>010-4759-9738</t>
  </si>
  <si>
    <t>010-3317-7936</t>
  </si>
  <si>
    <t>010-5701-4557</t>
  </si>
  <si>
    <t>010-7400-6108</t>
  </si>
  <si>
    <t>010-3514-7289</t>
  </si>
  <si>
    <t>010-3432-3832</t>
  </si>
  <si>
    <t>010-8343-3532</t>
  </si>
  <si>
    <t>010-9543-0945</t>
  </si>
  <si>
    <t>010-6618-2062</t>
  </si>
  <si>
    <t>010-7340-6908</t>
  </si>
  <si>
    <t>010-3694-9231</t>
  </si>
  <si>
    <t>010-4278-0806</t>
  </si>
  <si>
    <t>010-5672-1516</t>
  </si>
  <si>
    <t>010-4208-1028</t>
  </si>
  <si>
    <t>010-9319-7292</t>
  </si>
  <si>
    <t>010-8625-7953</t>
  </si>
  <si>
    <t>010-8375-6175</t>
  </si>
  <si>
    <t>01023676979</t>
  </si>
  <si>
    <t>010-5547-1614</t>
  </si>
  <si>
    <t>01062636834</t>
  </si>
  <si>
    <t>01030030412</t>
  </si>
  <si>
    <t>010-5338-2641</t>
  </si>
  <si>
    <t>010-6451-6290</t>
  </si>
  <si>
    <t>010-5423-5413</t>
  </si>
  <si>
    <t>010-3105-2914</t>
  </si>
  <si>
    <t>010-7744-2104</t>
  </si>
  <si>
    <t>01062716498</t>
  </si>
  <si>
    <t>010-4197-6199</t>
  </si>
  <si>
    <t>01067145148</t>
  </si>
  <si>
    <t>010-9903-9020</t>
  </si>
  <si>
    <t>010-5196-4688</t>
  </si>
  <si>
    <t>01029736626</t>
  </si>
  <si>
    <t>010-5328-4072</t>
  </si>
  <si>
    <t>01040512970</t>
  </si>
  <si>
    <t>010-4253-4404</t>
  </si>
  <si>
    <t>010-2538-7337</t>
  </si>
  <si>
    <t>01093554978</t>
  </si>
  <si>
    <t>010-9219-7793</t>
  </si>
  <si>
    <t>01093437508</t>
  </si>
  <si>
    <t>010-8649-2734</t>
  </si>
  <si>
    <t>010-6604-5897</t>
  </si>
  <si>
    <t>010-8460-8363</t>
  </si>
  <si>
    <t>01082878451</t>
  </si>
  <si>
    <t>010-2701-2609</t>
  </si>
  <si>
    <t>010-8505-0391</t>
  </si>
  <si>
    <t>01052530219</t>
  </si>
  <si>
    <t>010-3075-8403</t>
  </si>
  <si>
    <t>01044239030</t>
  </si>
  <si>
    <t>010-5632-7189</t>
  </si>
  <si>
    <t>010-4072-5996</t>
  </si>
  <si>
    <t>010-5235-5935</t>
  </si>
  <si>
    <t>010-2542-8829</t>
  </si>
  <si>
    <t>01040683933</t>
  </si>
  <si>
    <t>010-7299-9194</t>
  </si>
  <si>
    <t>010-4461-1591</t>
  </si>
  <si>
    <t>010-6454-6307</t>
  </si>
  <si>
    <t>010-2898-0369</t>
  </si>
  <si>
    <t>01066714406</t>
  </si>
  <si>
    <t>01040665241</t>
  </si>
  <si>
    <t>010-2774-0161</t>
  </si>
  <si>
    <t>010-2977-7451</t>
  </si>
  <si>
    <t>01030539772</t>
  </si>
  <si>
    <t>01042893115</t>
  </si>
  <si>
    <t>010-4261-0365</t>
  </si>
  <si>
    <t>010-9311-1353</t>
  </si>
  <si>
    <t>01042210262</t>
  </si>
  <si>
    <t>010-4225-3819</t>
  </si>
  <si>
    <t>010-2302-9551</t>
  </si>
  <si>
    <t>01052956065</t>
  </si>
  <si>
    <t>01093445499</t>
  </si>
  <si>
    <t>01036738313</t>
  </si>
  <si>
    <t>010-7208-1215</t>
  </si>
  <si>
    <t>01045941143</t>
  </si>
  <si>
    <t>010-9920-2599</t>
  </si>
  <si>
    <t>010-5558-4093</t>
  </si>
  <si>
    <t>01057554614</t>
  </si>
  <si>
    <t>01091804812</t>
  </si>
  <si>
    <t>01044557237</t>
  </si>
  <si>
    <t>010 7586 4596</t>
  </si>
  <si>
    <t>01085194048</t>
  </si>
  <si>
    <t>01067520809</t>
  </si>
  <si>
    <t>010-4856-5272</t>
  </si>
  <si>
    <t>01096904270</t>
  </si>
  <si>
    <t>01046107752</t>
  </si>
  <si>
    <t>01093624796</t>
  </si>
  <si>
    <t>01063796268</t>
  </si>
  <si>
    <t>01065076414</t>
  </si>
  <si>
    <t>01053029384</t>
  </si>
  <si>
    <t>01053708086</t>
  </si>
  <si>
    <t>01056372530</t>
  </si>
  <si>
    <t>01071194437</t>
  </si>
  <si>
    <t>010-7355-8042</t>
  </si>
  <si>
    <t>010-9150-9377</t>
  </si>
  <si>
    <t>010-9961-9878</t>
  </si>
  <si>
    <t>01038494568</t>
  </si>
  <si>
    <t>01020325754</t>
  </si>
  <si>
    <t>01021907540</t>
  </si>
  <si>
    <t>01036808756</t>
  </si>
  <si>
    <t>01040171486</t>
  </si>
  <si>
    <t>01093278059</t>
  </si>
  <si>
    <t>01029228751</t>
  </si>
  <si>
    <t>010-3127-6446</t>
  </si>
  <si>
    <t xml:space="preserve">010-9112-7961 </t>
  </si>
  <si>
    <t>01067709144</t>
  </si>
  <si>
    <t>01055165764</t>
  </si>
  <si>
    <t>01055159545</t>
  </si>
  <si>
    <t>01063082646</t>
  </si>
  <si>
    <t>01024668932</t>
  </si>
  <si>
    <t>01030124384</t>
  </si>
  <si>
    <t>01027705599</t>
  </si>
  <si>
    <t>010-2677-1781</t>
  </si>
  <si>
    <t>010-7357-1678</t>
  </si>
  <si>
    <t>010-4521-4219</t>
  </si>
  <si>
    <t>010-3997-7501</t>
  </si>
  <si>
    <t>010-2662-0927</t>
  </si>
  <si>
    <t>010-8983-5505</t>
  </si>
  <si>
    <t>010-4142-4608</t>
  </si>
  <si>
    <t>010-5657-2809</t>
  </si>
  <si>
    <t>010-2773-5776</t>
  </si>
  <si>
    <t>010-2535-2134</t>
  </si>
  <si>
    <t>010-8649-0243</t>
  </si>
  <si>
    <t>010-9372-9108</t>
  </si>
  <si>
    <t>010-3221-1954</t>
  </si>
  <si>
    <t>010-9116-8564</t>
  </si>
  <si>
    <t>010-5127-7785</t>
  </si>
  <si>
    <t>010-3808-3512</t>
  </si>
  <si>
    <t>010-2860-8284</t>
  </si>
  <si>
    <t>010-3785-4043</t>
  </si>
  <si>
    <t>010-8929-0616</t>
  </si>
  <si>
    <t>010-9977-9120</t>
  </si>
  <si>
    <t>010-4142-8412</t>
  </si>
  <si>
    <t>010-2783-7489</t>
  </si>
  <si>
    <t>010-5114-9498</t>
  </si>
  <si>
    <t>010-3750-6002</t>
  </si>
  <si>
    <t>01055131873</t>
  </si>
  <si>
    <t>01099323651</t>
  </si>
  <si>
    <t>01085763068</t>
  </si>
  <si>
    <t>01085196670</t>
  </si>
  <si>
    <t>010-4397-7982</t>
  </si>
  <si>
    <t>01022861798</t>
  </si>
  <si>
    <t>010-5615-6674</t>
  </si>
  <si>
    <t>01020541617</t>
  </si>
  <si>
    <t>01072902367</t>
  </si>
  <si>
    <t>01093152979</t>
  </si>
  <si>
    <t>010-8514-8844</t>
  </si>
  <si>
    <t>010-6425-5018</t>
  </si>
  <si>
    <t>010-6430-8966</t>
  </si>
  <si>
    <t>01062187460</t>
  </si>
  <si>
    <t>010-4809-5728</t>
  </si>
  <si>
    <t>010-3120-3223</t>
  </si>
  <si>
    <t>010-5117-5433</t>
  </si>
  <si>
    <t>010-7917-2511</t>
  </si>
  <si>
    <t>01057951506</t>
  </si>
  <si>
    <t>010-4068-9411</t>
  </si>
  <si>
    <t>01055158449</t>
  </si>
  <si>
    <t>01072920614</t>
  </si>
  <si>
    <t>010-7197-0584</t>
  </si>
  <si>
    <t>01026011081</t>
  </si>
  <si>
    <t>01027687154</t>
  </si>
  <si>
    <t>010-4934-8460</t>
  </si>
  <si>
    <t>010-8346-7778</t>
  </si>
  <si>
    <t>010-2168-0884</t>
  </si>
  <si>
    <t>01046583818</t>
  </si>
  <si>
    <t>010-5066-9242</t>
  </si>
  <si>
    <t>01056444748</t>
  </si>
  <si>
    <t>01054866281</t>
  </si>
  <si>
    <t>01097689799</t>
  </si>
  <si>
    <t>010-8586-4273</t>
  </si>
  <si>
    <t>01041725384</t>
  </si>
  <si>
    <t>01023804297</t>
  </si>
  <si>
    <t>010-4665-9685</t>
  </si>
  <si>
    <t>01094872091</t>
  </si>
  <si>
    <t>010-6630-4624</t>
  </si>
  <si>
    <t>01087772192</t>
  </si>
  <si>
    <t>010-4934-5765</t>
  </si>
  <si>
    <t>010-7660-5062</t>
  </si>
  <si>
    <t>01031871221</t>
  </si>
  <si>
    <t>010-2170-5868</t>
  </si>
  <si>
    <t>010-3244-4133</t>
  </si>
  <si>
    <t>01031621932</t>
  </si>
  <si>
    <t>010-8233-2497</t>
  </si>
  <si>
    <t>01066834286</t>
  </si>
  <si>
    <t>01064447054</t>
  </si>
  <si>
    <t>010-9330-9413</t>
  </si>
  <si>
    <t>01027219025</t>
  </si>
  <si>
    <t>01042323122</t>
  </si>
  <si>
    <t>01050931929</t>
  </si>
  <si>
    <t>010-4169-3793</t>
  </si>
  <si>
    <t>010-2181-8137</t>
  </si>
  <si>
    <t>010-9580-4800</t>
  </si>
  <si>
    <t>010-3958-8829</t>
  </si>
  <si>
    <t>010-5533-0819</t>
  </si>
  <si>
    <t>010-5858-0701</t>
  </si>
  <si>
    <t>010-9295-3521</t>
  </si>
  <si>
    <t>010-8009-6552</t>
  </si>
  <si>
    <t>010-9349-2623</t>
  </si>
  <si>
    <t>010-9009-1076</t>
  </si>
  <si>
    <t>010-2109-9118</t>
  </si>
  <si>
    <t>010-2076-7150</t>
  </si>
  <si>
    <t>010-6483-3970</t>
  </si>
  <si>
    <t>010-2361-1112</t>
    <phoneticPr fontId="1" type="noConversion"/>
  </si>
  <si>
    <t>010-5274-4057</t>
    <phoneticPr fontId="1" type="noConversion"/>
  </si>
  <si>
    <t>010-8699-1405</t>
    <phoneticPr fontId="1" type="noConversion"/>
  </si>
  <si>
    <t>010-5583-3345</t>
    <phoneticPr fontId="1" type="noConversion"/>
  </si>
  <si>
    <t>010-8449-5158</t>
    <phoneticPr fontId="1" type="noConversion"/>
  </si>
  <si>
    <t>010-4043-6374</t>
    <phoneticPr fontId="1" type="noConversion"/>
  </si>
  <si>
    <t>개설학과</t>
  </si>
  <si>
    <t>교과목번호</t>
  </si>
  <si>
    <t>담당교원</t>
  </si>
  <si>
    <t>박승민/문미경/김동현</t>
  </si>
  <si>
    <t>최봉준/김선용/이상걸</t>
  </si>
  <si>
    <t>김요한/최유정/김동현</t>
  </si>
  <si>
    <t>010-2608-7577</t>
    <phoneticPr fontId="1" type="noConversion"/>
  </si>
  <si>
    <t>010-9320-8213</t>
    <phoneticPr fontId="1" type="noConversion"/>
  </si>
  <si>
    <t>010-5404-8650</t>
    <phoneticPr fontId="1" type="noConversion"/>
  </si>
  <si>
    <t>010-3116-9315</t>
    <phoneticPr fontId="1" type="noConversion"/>
  </si>
  <si>
    <t>010-5099-4780</t>
    <phoneticPr fontId="1" type="noConversion"/>
  </si>
  <si>
    <t>전문가</t>
    <phoneticPr fontId="1" type="noConversion"/>
  </si>
  <si>
    <t>여기어때컴퍼니</t>
    <phoneticPr fontId="1" type="noConversion"/>
  </si>
  <si>
    <t>김용환</t>
    <phoneticPr fontId="1" type="noConversion"/>
  </si>
  <si>
    <t>㈜아이소프트</t>
    <phoneticPr fontId="1" type="noConversion"/>
  </si>
  <si>
    <t>최동규</t>
    <phoneticPr fontId="1" type="noConversion"/>
  </si>
  <si>
    <t>송옥수</t>
  </si>
  <si>
    <t>김성환</t>
  </si>
  <si>
    <t>박새미루</t>
  </si>
  <si>
    <t>교과목번호</t>
    <phoneticPr fontId="1" type="noConversion"/>
  </si>
  <si>
    <t>진민우</t>
  </si>
  <si>
    <t>박성재</t>
  </si>
  <si>
    <t>010 5301 2398</t>
  </si>
  <si>
    <t>01099506291</t>
  </si>
  <si>
    <t>01023216807</t>
  </si>
  <si>
    <t>01074977877</t>
  </si>
  <si>
    <t>01093350581</t>
  </si>
  <si>
    <t>01025105703</t>
  </si>
  <si>
    <t>01028863245</t>
  </si>
  <si>
    <t>01023614880</t>
  </si>
  <si>
    <t>01096026527</t>
  </si>
  <si>
    <t>01057870788</t>
  </si>
  <si>
    <t>01043110605</t>
  </si>
  <si>
    <t>01034731170</t>
  </si>
  <si>
    <t>01068558969</t>
  </si>
  <si>
    <t>01056210054</t>
  </si>
  <si>
    <t>01041875972</t>
  </si>
  <si>
    <t>01027830596</t>
  </si>
  <si>
    <t>01097902316</t>
  </si>
  <si>
    <t>01065584405</t>
  </si>
  <si>
    <t>01041199275</t>
  </si>
  <si>
    <t>01041936738</t>
  </si>
  <si>
    <t>01052601131</t>
  </si>
  <si>
    <t>01028440428</t>
  </si>
  <si>
    <t>01093008961</t>
  </si>
  <si>
    <t>01089427989</t>
  </si>
  <si>
    <t>01090176335</t>
  </si>
  <si>
    <t>01024071621</t>
  </si>
  <si>
    <t>010.4189.8762</t>
  </si>
  <si>
    <t>01088295239</t>
  </si>
  <si>
    <t>01042283127</t>
  </si>
  <si>
    <t>01047940316</t>
  </si>
  <si>
    <t>01050089869</t>
  </si>
  <si>
    <t>01029067706</t>
  </si>
  <si>
    <t>01054718177</t>
  </si>
  <si>
    <t>01056977415</t>
  </si>
  <si>
    <t>01066062076</t>
  </si>
  <si>
    <t>01029095336</t>
  </si>
  <si>
    <t>01075798355</t>
  </si>
  <si>
    <t>01044085808</t>
  </si>
  <si>
    <t>01029675292</t>
  </si>
  <si>
    <t>01048719369</t>
  </si>
  <si>
    <t>01058430061</t>
  </si>
  <si>
    <t>01053227316</t>
  </si>
  <si>
    <t>01067995597</t>
  </si>
  <si>
    <t>01042541377</t>
  </si>
  <si>
    <t>01039961541</t>
  </si>
  <si>
    <t>01092395731</t>
  </si>
  <si>
    <t>01030614872</t>
  </si>
  <si>
    <t>01066574589</t>
  </si>
  <si>
    <t>01044539890</t>
  </si>
  <si>
    <t>01090796321</t>
  </si>
  <si>
    <t>01057175591</t>
  </si>
  <si>
    <t>01046226914</t>
  </si>
  <si>
    <t>01080213042</t>
  </si>
  <si>
    <t>01045569318</t>
  </si>
  <si>
    <t>01091994076</t>
  </si>
  <si>
    <t>01038927482</t>
  </si>
  <si>
    <t>010-2511-7928</t>
  </si>
  <si>
    <t>01046313171</t>
  </si>
  <si>
    <t>01094631585</t>
  </si>
  <si>
    <t>01064793915</t>
  </si>
  <si>
    <t>01055928054</t>
  </si>
  <si>
    <t>01076393971</t>
  </si>
  <si>
    <t>01094790788</t>
  </si>
  <si>
    <t>01075087761</t>
  </si>
  <si>
    <t>01048067517</t>
  </si>
  <si>
    <t>01039454285</t>
  </si>
  <si>
    <t>01022282069</t>
  </si>
  <si>
    <t>01096982623</t>
  </si>
  <si>
    <t>01052025320</t>
  </si>
  <si>
    <t>8614763419826</t>
  </si>
  <si>
    <t>01048729298</t>
  </si>
  <si>
    <t>01089563834</t>
  </si>
  <si>
    <t>01049295838</t>
  </si>
  <si>
    <t>01063973429</t>
  </si>
  <si>
    <t>01088334631</t>
  </si>
  <si>
    <t>01088966058</t>
  </si>
  <si>
    <t>01023990094</t>
  </si>
  <si>
    <t>01071034318</t>
  </si>
  <si>
    <t>01026351037</t>
  </si>
  <si>
    <t>01086857520</t>
  </si>
  <si>
    <t>01083370458</t>
  </si>
  <si>
    <t>01099096385</t>
  </si>
  <si>
    <t>01048320307</t>
  </si>
  <si>
    <t>01025109377</t>
  </si>
  <si>
    <t>01072571868</t>
  </si>
  <si>
    <t>01054483155</t>
  </si>
  <si>
    <t>01064364643</t>
  </si>
  <si>
    <t>01082083923</t>
  </si>
  <si>
    <t>01092604495</t>
  </si>
  <si>
    <t>신청여부</t>
    <phoneticPr fontId="1" type="noConversion"/>
  </si>
  <si>
    <t>비고</t>
    <phoneticPr fontId="1" type="noConversion"/>
  </si>
  <si>
    <t>타전공</t>
    <phoneticPr fontId="1" type="noConversion"/>
  </si>
  <si>
    <t>010-2846-7314</t>
    <phoneticPr fontId="1" type="noConversion"/>
  </si>
  <si>
    <t>과제번호</t>
    <phoneticPr fontId="1" type="noConversion"/>
  </si>
  <si>
    <t>과제명</t>
    <phoneticPr fontId="1" type="noConversion"/>
  </si>
  <si>
    <t>팀원명단</t>
    <phoneticPr fontId="1" type="noConversion"/>
  </si>
  <si>
    <t>과제지원비</t>
    <phoneticPr fontId="1" type="noConversion"/>
  </si>
  <si>
    <t>구분</t>
    <phoneticPr fontId="1" type="noConversion"/>
  </si>
  <si>
    <t>성명</t>
    <phoneticPr fontId="1" type="noConversion"/>
  </si>
  <si>
    <t>신청인원수</t>
    <phoneticPr fontId="1" type="noConversion"/>
  </si>
  <si>
    <t>인쇄·유인물비</t>
  </si>
  <si>
    <t>문헌구입비</t>
    <phoneticPr fontId="1" type="noConversion"/>
  </si>
  <si>
    <t>재료비</t>
    <phoneticPr fontId="1" type="noConversion"/>
  </si>
  <si>
    <t>합계</t>
    <phoneticPr fontId="1" type="noConversion"/>
  </si>
  <si>
    <t>O</t>
  </si>
  <si>
    <t>O</t>
    <phoneticPr fontId="1" type="noConversion"/>
  </si>
  <si>
    <t>X</t>
    <phoneticPr fontId="1" type="noConversion"/>
  </si>
  <si>
    <t>박승민</t>
    <phoneticPr fontId="1" type="noConversion"/>
  </si>
  <si>
    <t>소속</t>
    <phoneticPr fontId="1" type="noConversion"/>
  </si>
  <si>
    <t>연번</t>
    <phoneticPr fontId="1" type="noConversion"/>
  </si>
  <si>
    <t>01021664257</t>
  </si>
  <si>
    <t>01025845089</t>
  </si>
  <si>
    <t>01082836754</t>
  </si>
  <si>
    <t>01071769226</t>
  </si>
  <si>
    <t>01022030575</t>
  </si>
  <si>
    <t>01033766227</t>
  </si>
  <si>
    <t>중복</t>
    <phoneticPr fontId="1" type="noConversion"/>
  </si>
  <si>
    <t>타전공(중복)</t>
    <phoneticPr fontId="1" type="noConversion"/>
  </si>
  <si>
    <t>010-3297-1917</t>
    <phoneticPr fontId="1" type="noConversion"/>
  </si>
  <si>
    <t>프롬나드에이아이</t>
    <phoneticPr fontId="1" type="noConversion"/>
  </si>
  <si>
    <t>우아한형제들</t>
    <phoneticPr fontId="1" type="noConversion"/>
  </si>
  <si>
    <t>삼성리서치</t>
    <phoneticPr fontId="1" type="noConversion"/>
  </si>
  <si>
    <t>2월 신청서 기준
학생인원</t>
    <phoneticPr fontId="1" type="noConversion"/>
  </si>
  <si>
    <r>
      <t xml:space="preserve">분반별
</t>
    </r>
    <r>
      <rPr>
        <b/>
        <sz val="11"/>
        <color rgb="FF0070C0"/>
        <rFont val="맑은 고딕"/>
        <family val="3"/>
        <charset val="129"/>
        <scheme val="minor"/>
      </rPr>
      <t>자문료</t>
    </r>
    <phoneticPr fontId="1" type="noConversion"/>
  </si>
  <si>
    <r>
      <t xml:space="preserve">분반별
</t>
    </r>
    <r>
      <rPr>
        <b/>
        <sz val="11"/>
        <color theme="9" tint="-0.249977111117893"/>
        <rFont val="맑은 고딕"/>
        <family val="3"/>
        <charset val="129"/>
        <scheme val="minor"/>
      </rPr>
      <t>과제회의비</t>
    </r>
    <phoneticPr fontId="1" type="noConversion"/>
  </si>
  <si>
    <t>소프트웨어개발실습1</t>
    <phoneticPr fontId="1" type="noConversion"/>
  </si>
  <si>
    <t>소프트웨어개발실습3</t>
    <phoneticPr fontId="1" type="noConversion"/>
  </si>
  <si>
    <t>캡스톤디자인1</t>
    <phoneticPr fontId="1" type="noConversion"/>
  </si>
  <si>
    <t>2025년도 1학기 클래스프로젝트 신청현황</t>
    <phoneticPr fontId="1" type="noConversion"/>
  </si>
  <si>
    <t>김요한</t>
    <phoneticPr fontId="1" type="noConversion"/>
  </si>
  <si>
    <t>김동현</t>
    <phoneticPr fontId="1" type="noConversion"/>
  </si>
  <si>
    <t>이상걸</t>
    <phoneticPr fontId="1" type="noConversion"/>
  </si>
  <si>
    <t>김남우</t>
    <phoneticPr fontId="1" type="noConversion"/>
  </si>
  <si>
    <t>윤창원</t>
    <phoneticPr fontId="1" type="noConversion"/>
  </si>
  <si>
    <t>장원태</t>
    <phoneticPr fontId="1" type="noConversion"/>
  </si>
  <si>
    <t>주우석</t>
    <phoneticPr fontId="1" type="noConversion"/>
  </si>
  <si>
    <t>사이버보안프로젝트</t>
    <phoneticPr fontId="1" type="noConversion"/>
  </si>
  <si>
    <t>송종근</t>
    <phoneticPr fontId="1" type="noConversion"/>
  </si>
  <si>
    <t>컴퓨터공학과</t>
    <phoneticPr fontId="1" type="noConversion"/>
  </si>
  <si>
    <t>소프트웨어학과</t>
    <phoneticPr fontId="1" type="noConversion"/>
  </si>
  <si>
    <t>정보보안학과</t>
    <phoneticPr fontId="1" type="noConversion"/>
  </si>
  <si>
    <t>게임학과</t>
    <phoneticPr fontId="1" type="noConversion"/>
  </si>
  <si>
    <t>이병춘</t>
    <phoneticPr fontId="1" type="noConversion"/>
  </si>
  <si>
    <t>액션 어드벤처 게임 ‘가디언즈’ 개발 및 출시</t>
  </si>
  <si>
    <t>융합프로젝트2</t>
    <phoneticPr fontId="1" type="noConversion"/>
  </si>
  <si>
    <t>프로젝트 마도구상</t>
  </si>
  <si>
    <t>Unity 2d 엔진을 활용한 엘리베이터 액션 게임 제작</t>
    <phoneticPr fontId="1" type="noConversion"/>
  </si>
  <si>
    <t>융합프로젝트2 게임 Gamblinger 제작</t>
  </si>
  <si>
    <t>동양풍 비주얼 추리게임 개발</t>
    <phoneticPr fontId="1" type="noConversion"/>
  </si>
  <si>
    <t>융합프로젝트2 학생프로젝트</t>
  </si>
  <si>
    <t>피보나치의 루끼</t>
    <phoneticPr fontId="1" type="noConversion"/>
  </si>
  <si>
    <t>게임프로젝트2</t>
    <phoneticPr fontId="1" type="noConversion"/>
  </si>
  <si>
    <t>느슨해진 BIC에 긴장감 불러일으키기</t>
    <phoneticPr fontId="1" type="noConversion"/>
  </si>
  <si>
    <t>Sweeter</t>
    <phoneticPr fontId="1" type="noConversion"/>
  </si>
  <si>
    <t>촬영! 특종! 폭로!</t>
  </si>
  <si>
    <t>게임 개발 프로젝트</t>
    <phoneticPr fontId="1" type="noConversion"/>
  </si>
  <si>
    <t>팀원</t>
  </si>
  <si>
    <t>팀장</t>
  </si>
  <si>
    <t>OWASP를 활용한 웹 기반 자동 취약점 진단 및 분석 시스템의 설계</t>
    <phoneticPr fontId="1" type="noConversion"/>
  </si>
  <si>
    <t>크리덴셜 스터핑 공격 메커니즘의 이론적 분석</t>
    <phoneticPr fontId="1" type="noConversion"/>
  </si>
  <si>
    <t>팀원</t>
    <phoneticPr fontId="1" type="noConversion"/>
  </si>
  <si>
    <t>팀장</t>
    <phoneticPr fontId="1" type="noConversion"/>
  </si>
  <si>
    <t>블록체인 기술을 통한 사이버 범죄자의 추적 및 증거 관리</t>
    <phoneticPr fontId="1" type="noConversion"/>
  </si>
  <si>
    <t>대규모 네트워크 트래픽 시각화 기반 사이버 공격 탐지 도구 개발</t>
    <phoneticPr fontId="1" type="noConversion"/>
  </si>
  <si>
    <t>IP 기반 생체 인증  결합형 다중 인증 OTP 시스템 앱</t>
    <phoneticPr fontId="1" type="noConversion"/>
  </si>
  <si>
    <t>IP 캠 영상 유출 보안 (APP 개발)</t>
    <phoneticPr fontId="1" type="noConversion"/>
  </si>
  <si>
    <t>큐싱(Qshing) 탐지 및 차단 앱 개발</t>
    <phoneticPr fontId="1" type="noConversion"/>
  </si>
  <si>
    <t>AI 기반 피싱 탐지 사이트</t>
    <phoneticPr fontId="1" type="noConversion"/>
  </si>
  <si>
    <t>웹에서 새로운 로그인 방식을 개발</t>
    <phoneticPr fontId="1" type="noConversion"/>
  </si>
  <si>
    <t>라즈베리파이 기반 웹의 인젝션 취약점 툴킷 구현</t>
    <phoneticPr fontId="1" type="noConversion"/>
  </si>
  <si>
    <t>웹 로그인 보안을 위한 2단계 인증 시스템 개발</t>
    <phoneticPr fontId="1" type="noConversion"/>
  </si>
  <si>
    <t>AI 기반 자동화 전산망 사이버 위협 탐지 솔루션 개발</t>
    <phoneticPr fontId="1" type="noConversion"/>
  </si>
  <si>
    <t>딥페이크 방지를 카메라앱 개발</t>
    <phoneticPr fontId="1" type="noConversion"/>
  </si>
  <si>
    <t>디자인학부</t>
    <phoneticPr fontId="1" type="noConversion"/>
  </si>
  <si>
    <t xml:space="preserve">팀원 </t>
  </si>
  <si>
    <t>윤창원</t>
  </si>
  <si>
    <t>최유정</t>
    <phoneticPr fontId="1" type="noConversion"/>
  </si>
  <si>
    <t>지도 일기 프로그램</t>
    <phoneticPr fontId="1" type="noConversion"/>
  </si>
  <si>
    <t>Purpose Driven matching system</t>
    <phoneticPr fontId="1" type="noConversion"/>
  </si>
  <si>
    <t>김선용</t>
    <phoneticPr fontId="1" type="noConversion"/>
  </si>
  <si>
    <t>Q-learning 기반 승강기식 주차리프트 대기시간 최적화</t>
    <phoneticPr fontId="1" type="noConversion"/>
  </si>
  <si>
    <t>해설자 피치 변화 감지 기반 스포츠 하이라이트 생성</t>
    <phoneticPr fontId="1" type="noConversion"/>
  </si>
  <si>
    <t>opencv를 이용하여 더욱 현실적인 가상세계 체험을 위한 페이셜트래킹 연구</t>
    <phoneticPr fontId="1" type="noConversion"/>
  </si>
  <si>
    <t>강화학습기반 버스 배차 알고리즘</t>
    <phoneticPr fontId="1" type="noConversion"/>
  </si>
  <si>
    <t>원문 대조 오버레이를 통해 사용성을 개선한 이미지 번역 Chrome Extension</t>
    <phoneticPr fontId="1" type="noConversion"/>
  </si>
  <si>
    <t>사물인식으로 즐기는 재난대비 훈련</t>
    <phoneticPr fontId="1" type="noConversion"/>
  </si>
  <si>
    <t>102
(이상걸, 김선용, 김요한)</t>
    <phoneticPr fontId="1" type="noConversion"/>
  </si>
  <si>
    <t>광고홍보학과</t>
    <phoneticPr fontId="1" type="noConversion"/>
  </si>
  <si>
    <t>RAG 기반 논문 표절 탐지 알고리즘</t>
    <phoneticPr fontId="1" type="noConversion"/>
  </si>
  <si>
    <t>문미경</t>
    <phoneticPr fontId="1" type="noConversion"/>
  </si>
  <si>
    <t>KoBERT를 활용한 해외 직구 사기 스토어 검증 시스템</t>
    <phoneticPr fontId="1" type="noConversion"/>
  </si>
  <si>
    <t>101
(박승민, 김동현, 문미경)</t>
    <phoneticPr fontId="1" type="noConversion"/>
  </si>
  <si>
    <t>보호 대상자를 위한 실시간 위치 추적 시스템</t>
    <phoneticPr fontId="1" type="noConversion"/>
  </si>
  <si>
    <t>마을 버스 알리미</t>
    <phoneticPr fontId="1" type="noConversion"/>
  </si>
  <si>
    <t>숙소 홈페이지 만들기</t>
    <phoneticPr fontId="1" type="noConversion"/>
  </si>
  <si>
    <t>국내 여행 가이드 사이트</t>
    <phoneticPr fontId="1" type="noConversion"/>
  </si>
  <si>
    <t>웹 개발 팀프로젝트를 통한 웹 페이지 제작</t>
    <phoneticPr fontId="1" type="noConversion"/>
  </si>
  <si>
    <t>레드래빗</t>
    <phoneticPr fontId="1" type="noConversion"/>
  </si>
  <si>
    <t>㈜윈스</t>
    <phoneticPr fontId="1" type="noConversion"/>
  </si>
  <si>
    <t>알엔비전</t>
    <phoneticPr fontId="1" type="noConversion"/>
  </si>
  <si>
    <t>한재웅</t>
    <phoneticPr fontId="1" type="noConversion"/>
  </si>
  <si>
    <t>㈜엔시스</t>
    <phoneticPr fontId="1" type="noConversion"/>
  </si>
  <si>
    <t>한용준</t>
    <phoneticPr fontId="1" type="noConversion"/>
  </si>
  <si>
    <t>오투스토어</t>
    <phoneticPr fontId="1" type="noConversion"/>
  </si>
  <si>
    <t>이민희</t>
    <phoneticPr fontId="1" type="noConversion"/>
  </si>
  <si>
    <t>㈜에핀</t>
    <phoneticPr fontId="1" type="noConversion"/>
  </si>
  <si>
    <t>전영미</t>
    <phoneticPr fontId="1" type="noConversion"/>
  </si>
  <si>
    <t>극동기계</t>
    <phoneticPr fontId="1" type="noConversion"/>
  </si>
  <si>
    <t>이창섭</t>
    <phoneticPr fontId="1" type="noConversion"/>
  </si>
  <si>
    <t>티엑스알로보틱스</t>
    <phoneticPr fontId="1" type="noConversion"/>
  </si>
  <si>
    <t>김대광</t>
    <phoneticPr fontId="1" type="noConversion"/>
  </si>
  <si>
    <t>㈜좀비메이트</t>
    <phoneticPr fontId="1" type="noConversion"/>
  </si>
  <si>
    <t>김윤수</t>
    <phoneticPr fontId="1" type="noConversion"/>
  </si>
  <si>
    <t>비앤디앵글</t>
    <phoneticPr fontId="1" type="noConversion"/>
  </si>
  <si>
    <t>임덕근</t>
    <phoneticPr fontId="1" type="noConversion"/>
  </si>
  <si>
    <t>공용 스마트 기기 특정지역 외 외부 반출 시 기기 자동 차단 서비스</t>
    <phoneticPr fontId="1" type="noConversion"/>
  </si>
  <si>
    <t>김성훈</t>
  </si>
  <si>
    <t xml:space="preserve">일반적인 사용자가 ipcam을 사용했을때 생길수있는 보안 위협 분석과 대응방안 및 가이드라인 수립 </t>
    <phoneticPr fontId="1" type="noConversion"/>
  </si>
  <si>
    <t>제로데이 공격의 탐지와 방지</t>
    <phoneticPr fontId="1" type="noConversion"/>
  </si>
  <si>
    <t>이미지 기반 TRNG 분석</t>
    <phoneticPr fontId="1" type="noConversion"/>
  </si>
  <si>
    <t>소프트웨어로 구현된 특정 다변수 다항식 기반 양자내성암호(PQC) 알고리즘의 핵심 연산에 대한 분석</t>
    <phoneticPr fontId="1" type="noConversion"/>
  </si>
  <si>
    <t>이미지 속 반사체 제거와 배경 변형을 통한 프라이버시 보호 모델 설계</t>
    <phoneticPr fontId="1" type="noConversion"/>
  </si>
  <si>
    <t>모바일프로그래밍</t>
    <phoneticPr fontId="1" type="noConversion"/>
  </si>
  <si>
    <t>페이플랜 (PayPlan) – 소비와 지출 계획을 돕는 앱</t>
    <phoneticPr fontId="1" type="noConversion"/>
  </si>
  <si>
    <t>개인 예산관리 가계부 앱 제작</t>
    <phoneticPr fontId="1" type="noConversion"/>
  </si>
  <si>
    <t>편리하게 보는 우리 학교의 모습</t>
    <phoneticPr fontId="1" type="noConversion"/>
  </si>
  <si>
    <t>미세먼지 확인 앱</t>
    <phoneticPr fontId="1" type="noConversion"/>
  </si>
  <si>
    <t>모바일 가계부 시스템 설계 및 개발</t>
    <phoneticPr fontId="1" type="noConversion"/>
  </si>
  <si>
    <t>부산 맛집 추천 앱 개발</t>
    <phoneticPr fontId="1" type="noConversion"/>
  </si>
  <si>
    <t>김님우</t>
    <phoneticPr fontId="1" type="noConversion"/>
  </si>
  <si>
    <t xml:space="preserve">과제관리 및 마감 알림 </t>
    <phoneticPr fontId="1" type="noConversion"/>
  </si>
  <si>
    <t>캘린더 모바일 프로그래밍</t>
    <phoneticPr fontId="1" type="noConversion"/>
  </si>
  <si>
    <t>동서대 타임라인</t>
    <phoneticPr fontId="1" type="noConversion"/>
  </si>
  <si>
    <t>게임개발 프로젝트</t>
    <phoneticPr fontId="1" type="noConversion"/>
  </si>
  <si>
    <t>광고 댓글 필터링 크롬 확장 프로그램</t>
    <phoneticPr fontId="1" type="noConversion"/>
  </si>
  <si>
    <t>온라인 화이트보드</t>
    <phoneticPr fontId="1" type="noConversion"/>
  </si>
  <si>
    <t xml:space="preserve">컴퓨터공학과 </t>
  </si>
  <si>
    <t>모바일 퍼즐 게임</t>
    <phoneticPr fontId="1" type="noConversion"/>
  </si>
  <si>
    <t>웹페이지 위변조 탐지 확장 프로그램 개발</t>
    <phoneticPr fontId="1" type="noConversion"/>
  </si>
  <si>
    <t>아동 맞춤형 AI 인터렉티브 독서 시스템</t>
    <phoneticPr fontId="1" type="noConversion"/>
  </si>
  <si>
    <t>최봉준</t>
    <phoneticPr fontId="1" type="noConversion"/>
  </si>
  <si>
    <t>언어 습관 개선을 위한 실시간 음성 감지 시스템</t>
    <phoneticPr fontId="1" type="noConversion"/>
  </si>
  <si>
    <t>YOLO기반 반려동물을 찾아주는 플랫폼(졸업작품)</t>
    <phoneticPr fontId="1" type="noConversion"/>
  </si>
  <si>
    <t>동화책 생성 AI</t>
    <phoneticPr fontId="1" type="noConversion"/>
  </si>
  <si>
    <t>MultiAgentMachineTraslation</t>
    <phoneticPr fontId="1" type="noConversion"/>
  </si>
  <si>
    <t>딥러닝 기반 금연구역 흡연자 인식 모델</t>
    <phoneticPr fontId="1" type="noConversion"/>
  </si>
  <si>
    <t>효율적 데이터 학습을 개선을 위한 효율적 유사성 기반 오버샘플링</t>
    <phoneticPr fontId="1" type="noConversion"/>
  </si>
  <si>
    <t>VR기반 대본리딩 환경 구축</t>
    <phoneticPr fontId="1" type="noConversion"/>
  </si>
  <si>
    <t>회의 시간 자동 생성 및 알림 앱</t>
    <phoneticPr fontId="1" type="noConversion"/>
  </si>
  <si>
    <t>강화학습 기반 폐기물 수거 차량 경로 최적화</t>
    <phoneticPr fontId="1" type="noConversion"/>
  </si>
  <si>
    <t>학사정보와 학사일정을 알려주는 동서대학교 챗봇</t>
    <phoneticPr fontId="1" type="noConversion"/>
  </si>
  <si>
    <t>저비용 REM/NREM 분석 통한 알람 서비스</t>
    <phoneticPr fontId="1" type="noConversion"/>
  </si>
  <si>
    <t>AI기반 옷 대여 쇼핑몰</t>
    <phoneticPr fontId="1" type="noConversion"/>
  </si>
  <si>
    <t>Draw2web</t>
    <phoneticPr fontId="1" type="noConversion"/>
  </si>
  <si>
    <t>디지털 휴먼 모션 매핑 인터렉션 프로그램</t>
    <phoneticPr fontId="1" type="noConversion"/>
  </si>
  <si>
    <t>개인 디지털 활동 기반 탄소 배출 인식 시스템</t>
    <phoneticPr fontId="1" type="noConversion"/>
  </si>
  <si>
    <t>웨딩 스드메 코디네이션 서비스</t>
    <phoneticPr fontId="1" type="noConversion"/>
  </si>
  <si>
    <t>부산지역 맞춤형 시계열 탄소배출 예측 시스템</t>
    <phoneticPr fontId="1" type="noConversion"/>
  </si>
  <si>
    <t>개인맞춤형 관광을 위한 LLM 기반 RAG를 활용한 신뢰도 리뷰 추천 시스템</t>
    <phoneticPr fontId="1" type="noConversion"/>
  </si>
  <si>
    <t>사용자 음성 감정 분석 및 환경 기반 음악 추천 시스템</t>
    <phoneticPr fontId="1" type="noConversion"/>
  </si>
  <si>
    <t>온톨로지 기반의 관계 관리 시스템</t>
    <phoneticPr fontId="1" type="noConversion"/>
  </si>
  <si>
    <t>지역주민을 위한 관광객 출입 제한 시스템</t>
    <phoneticPr fontId="1" type="noConversion"/>
  </si>
  <si>
    <t>AI 기반 주차 공간 탐지 시스템</t>
    <phoneticPr fontId="1" type="noConversion"/>
  </si>
  <si>
    <t>GNN 기반 가정용 IP 카메라 사생활 보안 솔루션</t>
    <phoneticPr fontId="1" type="noConversion"/>
  </si>
  <si>
    <t>LLM 기반 계약서 분석 및 체크리스트 안내 플랫폼</t>
    <phoneticPr fontId="1" type="noConversion"/>
  </si>
  <si>
    <t>내 주변 맛집 찾기 어플, 도서 종류 분류 어플</t>
    <phoneticPr fontId="1" type="noConversion"/>
  </si>
  <si>
    <t>웹 기반 온라인 쇼핑몰 시스템 개발</t>
    <phoneticPr fontId="1" type="noConversion"/>
  </si>
  <si>
    <t>카페키오스크</t>
    <phoneticPr fontId="1" type="noConversion"/>
  </si>
  <si>
    <t>날씨 확인 페이지 만들기</t>
    <phoneticPr fontId="1" type="noConversion"/>
  </si>
  <si>
    <t>인공지능응용학과</t>
    <phoneticPr fontId="1" type="noConversion"/>
  </si>
  <si>
    <t>쇼핑몰 사이트(지그재그) 클론코딩</t>
    <phoneticPr fontId="1" type="noConversion"/>
  </si>
  <si>
    <t>부산사람의 "오늘은 뭐 묵을래?"</t>
    <phoneticPr fontId="1" type="noConversion"/>
  </si>
  <si>
    <t>기말프로젝트(악기판매사이트)</t>
    <phoneticPr fontId="1" type="noConversion"/>
  </si>
  <si>
    <t>CodeFusion</t>
    <phoneticPr fontId="1" type="noConversion"/>
  </si>
  <si>
    <t>HTML, CSS, JavaScript를 활용한 웹사이트 프론트엔드 개발하기</t>
    <phoneticPr fontId="1" type="noConversion"/>
  </si>
  <si>
    <t>자율 웹 사이트 제작 프로젝트</t>
    <phoneticPr fontId="1" type="noConversion"/>
  </si>
  <si>
    <t>일본어학과</t>
    <phoneticPr fontId="1" type="noConversion"/>
  </si>
  <si>
    <t>HTML과CSS,JavaScript를 활용한 게임 개발(오목)</t>
    <phoneticPr fontId="1" type="noConversion"/>
  </si>
  <si>
    <t>쇼핑몰 사이트</t>
    <phoneticPr fontId="1" type="noConversion"/>
  </si>
  <si>
    <t>저자원으로 사용 가능한 판매물품 A/S 관리 프로그램</t>
    <phoneticPr fontId="1" type="noConversion"/>
  </si>
  <si>
    <t>소프트웨어개발실습1</t>
    <phoneticPr fontId="1" type="noConversion"/>
  </si>
  <si>
    <t>퀄컴 AI리서치</t>
    <phoneticPr fontId="1" type="noConversion"/>
  </si>
  <si>
    <t>fi-workers</t>
    <phoneticPr fontId="1" type="noConversion"/>
  </si>
  <si>
    <t>개인 정보 유출 방지를 위한 이미지 처리 시스템</t>
    <phoneticPr fontId="1" type="noConversion"/>
  </si>
  <si>
    <t>영화 평점 커뮤니티 &amp; AI 키워드 자동 리뷰 사이트</t>
    <phoneticPr fontId="1" type="noConversion"/>
  </si>
  <si>
    <t>박승민</t>
    <phoneticPr fontId="1" type="noConversion"/>
  </si>
  <si>
    <t>코드브루잉</t>
    <phoneticPr fontId="1" type="noConversion"/>
  </si>
  <si>
    <t>매칭업체</t>
    <phoneticPr fontId="1" type="noConversion"/>
  </si>
  <si>
    <t>이근호</t>
    <phoneticPr fontId="1" type="noConversion"/>
  </si>
  <si>
    <t>박준형</t>
    <phoneticPr fontId="1" type="noConversion"/>
  </si>
  <si>
    <t>김성훈</t>
    <phoneticPr fontId="1" type="noConversion"/>
  </si>
  <si>
    <t>(주)픽셀스코프</t>
    <phoneticPr fontId="1" type="noConversion"/>
  </si>
  <si>
    <t>구경모</t>
    <phoneticPr fontId="1" type="noConversion"/>
  </si>
  <si>
    <t>탄막 슈팅 게임</t>
    <phoneticPr fontId="1" type="noConversion"/>
  </si>
  <si>
    <t>안드로이드 앱 제작</t>
    <phoneticPr fontId="1" type="noConversion"/>
  </si>
  <si>
    <t>교내식당혼잡도시스템</t>
    <phoneticPr fontId="1" type="noConversion"/>
  </si>
  <si>
    <t>실종자 인식 향상을 위한 3D 시각화 시스템</t>
    <phoneticPr fontId="1" type="noConversion"/>
  </si>
  <si>
    <t>소설 기반 e북 음악 자동재생 시스템</t>
    <phoneticPr fontId="1" type="noConversion"/>
  </si>
  <si>
    <t>사용자 맞춤 건강관리 캘린더 앱</t>
    <phoneticPr fontId="1" type="noConversion"/>
  </si>
  <si>
    <t>원활한 해상 소통을 위한 Hailo-8 기반 통번역 시스템</t>
    <phoneticPr fontId="1" type="noConversion"/>
  </si>
  <si>
    <t>YOLO를 이용한 의류 소재 분석</t>
    <phoneticPr fontId="1" type="noConversion"/>
  </si>
  <si>
    <t>안전한 등산로 추천 및 AR 기반 등산 경험 제공 시스템</t>
    <phoneticPr fontId="1" type="noConversion"/>
  </si>
  <si>
    <t>웹 기반의 시선 패턴 로그인 보안 시스템</t>
    <phoneticPr fontId="1" type="noConversion"/>
  </si>
  <si>
    <t>JAVA O/X 게임 웹페이지</t>
    <phoneticPr fontId="1" type="noConversion"/>
  </si>
  <si>
    <t>컴퓨터공학과</t>
    <phoneticPr fontId="1" type="noConversion"/>
  </si>
  <si>
    <t>안병구</t>
    <phoneticPr fontId="1" type="noConversion"/>
  </si>
  <si>
    <t>김성우</t>
    <phoneticPr fontId="1" type="noConversion"/>
  </si>
  <si>
    <t>사무용품비</t>
    <phoneticPr fontId="1" type="noConversion"/>
  </si>
  <si>
    <t>“WINDER” 게임 개발 프로젝트</t>
    <phoneticPr fontId="1" type="noConversion"/>
  </si>
  <si>
    <t>컴공-01</t>
    <phoneticPr fontId="1" type="noConversion"/>
  </si>
  <si>
    <t>컴공-02</t>
    <phoneticPr fontId="1" type="noConversion"/>
  </si>
  <si>
    <t>컴공-03</t>
    <phoneticPr fontId="1" type="noConversion"/>
  </si>
  <si>
    <t>컴공-04</t>
    <phoneticPr fontId="1" type="noConversion"/>
  </si>
  <si>
    <t>컴공-05</t>
    <phoneticPr fontId="1" type="noConversion"/>
  </si>
  <si>
    <t>컴공-06</t>
    <phoneticPr fontId="1" type="noConversion"/>
  </si>
  <si>
    <t>컴공-07</t>
    <phoneticPr fontId="1" type="noConversion"/>
  </si>
  <si>
    <t>컴공-08</t>
    <phoneticPr fontId="1" type="noConversion"/>
  </si>
  <si>
    <t>컴공-09</t>
    <phoneticPr fontId="1" type="noConversion"/>
  </si>
  <si>
    <t>컴공-10</t>
    <phoneticPr fontId="1" type="noConversion"/>
  </si>
  <si>
    <t>보안-01</t>
    <phoneticPr fontId="1" type="noConversion"/>
  </si>
  <si>
    <t>보안-02</t>
    <phoneticPr fontId="1" type="noConversion"/>
  </si>
  <si>
    <t>보안-03</t>
    <phoneticPr fontId="1" type="noConversion"/>
  </si>
  <si>
    <t>보안-04</t>
    <phoneticPr fontId="1" type="noConversion"/>
  </si>
  <si>
    <t>보안-05</t>
    <phoneticPr fontId="1" type="noConversion"/>
  </si>
  <si>
    <t>보안-06</t>
    <phoneticPr fontId="1" type="noConversion"/>
  </si>
  <si>
    <t>보안-07</t>
    <phoneticPr fontId="1" type="noConversion"/>
  </si>
  <si>
    <t>보안-08</t>
    <phoneticPr fontId="1" type="noConversion"/>
  </si>
  <si>
    <t>보안-09</t>
    <phoneticPr fontId="1" type="noConversion"/>
  </si>
  <si>
    <t>보안-10</t>
    <phoneticPr fontId="1" type="noConversion"/>
  </si>
  <si>
    <t>보안-11</t>
    <phoneticPr fontId="1" type="noConversion"/>
  </si>
  <si>
    <t>보안-12</t>
    <phoneticPr fontId="1" type="noConversion"/>
  </si>
  <si>
    <t>보안-13</t>
    <phoneticPr fontId="1" type="noConversion"/>
  </si>
  <si>
    <t>보안-14</t>
    <phoneticPr fontId="1" type="noConversion"/>
  </si>
  <si>
    <t>보안-15</t>
    <phoneticPr fontId="1" type="noConversion"/>
  </si>
  <si>
    <t>보안-16</t>
    <phoneticPr fontId="1" type="noConversion"/>
  </si>
  <si>
    <t>보안-17</t>
    <phoneticPr fontId="1" type="noConversion"/>
  </si>
  <si>
    <t>보안-18</t>
    <phoneticPr fontId="1" type="noConversion"/>
  </si>
  <si>
    <t>보안-19</t>
    <phoneticPr fontId="1" type="noConversion"/>
  </si>
  <si>
    <t>보안-20</t>
    <phoneticPr fontId="1" type="noConversion"/>
  </si>
  <si>
    <t>보안-21</t>
    <phoneticPr fontId="1" type="noConversion"/>
  </si>
  <si>
    <t>게임-01</t>
    <phoneticPr fontId="1" type="noConversion"/>
  </si>
  <si>
    <t>게임-02</t>
    <phoneticPr fontId="1" type="noConversion"/>
  </si>
  <si>
    <t>게임-03</t>
    <phoneticPr fontId="1" type="noConversion"/>
  </si>
  <si>
    <t>게임-04</t>
    <phoneticPr fontId="1" type="noConversion"/>
  </si>
  <si>
    <t>게임-05</t>
    <phoneticPr fontId="1" type="noConversion"/>
  </si>
  <si>
    <t>게임-06</t>
    <phoneticPr fontId="1" type="noConversion"/>
  </si>
  <si>
    <t>게임-07</t>
    <phoneticPr fontId="1" type="noConversion"/>
  </si>
  <si>
    <t>게임-08</t>
    <phoneticPr fontId="1" type="noConversion"/>
  </si>
  <si>
    <t>게임-09</t>
    <phoneticPr fontId="1" type="noConversion"/>
  </si>
  <si>
    <t>게임-10</t>
    <phoneticPr fontId="1" type="noConversion"/>
  </si>
  <si>
    <t>게임-11</t>
    <phoneticPr fontId="1" type="noConversion"/>
  </si>
  <si>
    <t>게임-12</t>
    <phoneticPr fontId="1" type="noConversion"/>
  </si>
  <si>
    <t>게임-13</t>
    <phoneticPr fontId="1" type="noConversion"/>
  </si>
  <si>
    <t>소웨-01</t>
    <phoneticPr fontId="1" type="noConversion"/>
  </si>
  <si>
    <t>소웨-02</t>
    <phoneticPr fontId="1" type="noConversion"/>
  </si>
  <si>
    <t>소웨-03</t>
    <phoneticPr fontId="1" type="noConversion"/>
  </si>
  <si>
    <t>소웨-04</t>
    <phoneticPr fontId="1" type="noConversion"/>
  </si>
  <si>
    <t>소웨-05</t>
    <phoneticPr fontId="1" type="noConversion"/>
  </si>
  <si>
    <t>소웨-06</t>
    <phoneticPr fontId="1" type="noConversion"/>
  </si>
  <si>
    <t>소웨-07</t>
    <phoneticPr fontId="1" type="noConversion"/>
  </si>
  <si>
    <t>소웨-08</t>
    <phoneticPr fontId="1" type="noConversion"/>
  </si>
  <si>
    <t>소웨-09</t>
    <phoneticPr fontId="1" type="noConversion"/>
  </si>
  <si>
    <t>소웨-10</t>
    <phoneticPr fontId="1" type="noConversion"/>
  </si>
  <si>
    <t>협업 툴 개발 프로젝트</t>
    <phoneticPr fontId="1" type="noConversion"/>
  </si>
  <si>
    <t>실시간 채팅이 가능한 쇼핑몰</t>
    <phoneticPr fontId="1" type="noConversion"/>
  </si>
  <si>
    <t>소웨-11</t>
    <phoneticPr fontId="1" type="noConversion"/>
  </si>
  <si>
    <t>소웨-12</t>
    <phoneticPr fontId="1" type="noConversion"/>
  </si>
  <si>
    <t>소웨-13</t>
    <phoneticPr fontId="1" type="noConversion"/>
  </si>
  <si>
    <t>소웨-14</t>
    <phoneticPr fontId="1" type="noConversion"/>
  </si>
  <si>
    <t>소웨-15</t>
    <phoneticPr fontId="1" type="noConversion"/>
  </si>
  <si>
    <t>소웨-16</t>
    <phoneticPr fontId="1" type="noConversion"/>
  </si>
  <si>
    <t>소웨-17</t>
    <phoneticPr fontId="1" type="noConversion"/>
  </si>
  <si>
    <t>소웨-18</t>
    <phoneticPr fontId="1" type="noConversion"/>
  </si>
  <si>
    <t>소웨-19</t>
    <phoneticPr fontId="1" type="noConversion"/>
  </si>
  <si>
    <t>소웨-20</t>
    <phoneticPr fontId="1" type="noConversion"/>
  </si>
  <si>
    <t>소웨-21</t>
    <phoneticPr fontId="1" type="noConversion"/>
  </si>
  <si>
    <t>소웨-22</t>
    <phoneticPr fontId="1" type="noConversion"/>
  </si>
  <si>
    <t>소웨-23</t>
    <phoneticPr fontId="1" type="noConversion"/>
  </si>
  <si>
    <t>소웨-24</t>
    <phoneticPr fontId="1" type="noConversion"/>
  </si>
  <si>
    <t>소웨-25</t>
    <phoneticPr fontId="1" type="noConversion"/>
  </si>
  <si>
    <t>소웨-26</t>
  </si>
  <si>
    <t>소웨-27</t>
  </si>
  <si>
    <t>소웨-28</t>
  </si>
  <si>
    <t>소웨-29</t>
  </si>
  <si>
    <t>소웨-30</t>
  </si>
  <si>
    <t>소웨-31</t>
  </si>
  <si>
    <t>소웨-32</t>
  </si>
  <si>
    <t>소웨-33</t>
  </si>
  <si>
    <t>소웨-34</t>
  </si>
  <si>
    <t>소웨-35</t>
  </si>
  <si>
    <t>소웨-36</t>
  </si>
  <si>
    <t>소웨-37</t>
    <phoneticPr fontId="1" type="noConversion"/>
  </si>
  <si>
    <t>소웨-38</t>
    <phoneticPr fontId="1" type="noConversion"/>
  </si>
  <si>
    <t>소웨-39</t>
    <phoneticPr fontId="1" type="noConversion"/>
  </si>
  <si>
    <t>소웨-40</t>
    <phoneticPr fontId="1" type="noConversion"/>
  </si>
  <si>
    <t>소웨-41</t>
    <phoneticPr fontId="1" type="noConversion"/>
  </si>
  <si>
    <t>소웨-42</t>
    <phoneticPr fontId="1" type="noConversion"/>
  </si>
  <si>
    <t>소웨-43</t>
  </si>
  <si>
    <t>소웨-44</t>
  </si>
  <si>
    <t>소웨-45</t>
  </si>
  <si>
    <t>소웨-46</t>
  </si>
  <si>
    <t>소웨-47</t>
  </si>
  <si>
    <t>소웨-48</t>
  </si>
  <si>
    <t>소웨-49</t>
  </si>
  <si>
    <t>소웨-50</t>
  </si>
  <si>
    <t>소웨-51</t>
  </si>
  <si>
    <t>소웨-52</t>
  </si>
  <si>
    <t>소웨-53</t>
  </si>
  <si>
    <t>소웨-54</t>
  </si>
  <si>
    <t>소웨-55</t>
  </si>
  <si>
    <t>소웨-56</t>
  </si>
  <si>
    <t>소웨-57</t>
  </si>
  <si>
    <t>소웨-58</t>
  </si>
  <si>
    <t>소웨-59</t>
  </si>
  <si>
    <t>소웨-60</t>
  </si>
  <si>
    <t>소웨-61</t>
  </si>
  <si>
    <t>소웨-62</t>
  </si>
  <si>
    <t>소웨-63</t>
  </si>
  <si>
    <t>소웨-64</t>
  </si>
  <si>
    <t>소웨-65</t>
    <phoneticPr fontId="1" type="noConversion"/>
  </si>
  <si>
    <t>DramaCalendar</t>
    <phoneticPr fontId="1" type="noConversion"/>
  </si>
  <si>
    <t>티엑스알로보틱스</t>
  </si>
  <si>
    <t>김대광</t>
  </si>
  <si>
    <t>극동기계</t>
  </si>
  <si>
    <t>이창섭</t>
  </si>
  <si>
    <t>컴퓨터 부품 거래 플랫폼 효율적인 설계 및 개발 프로젝트</t>
    <phoneticPr fontId="1" type="noConversion"/>
  </si>
  <si>
    <t>컴공-11</t>
    <phoneticPr fontId="1" type="noConversion"/>
  </si>
  <si>
    <t>컴공-12</t>
    <phoneticPr fontId="1" type="noConversion"/>
  </si>
  <si>
    <t>컴공-13</t>
    <phoneticPr fontId="1" type="noConversion"/>
  </si>
  <si>
    <t>컴공-14</t>
  </si>
  <si>
    <t>컴공-15</t>
  </si>
  <si>
    <t>컴공-16</t>
  </si>
  <si>
    <t>컴공-17</t>
    <phoneticPr fontId="1" type="noConversion"/>
  </si>
  <si>
    <t>컴공-18</t>
    <phoneticPr fontId="1" type="noConversion"/>
  </si>
  <si>
    <t>실시간 스트리밍 더빙웹</t>
    <phoneticPr fontId="1" type="noConversion"/>
  </si>
  <si>
    <t>티엑스알로보틱스</t>
    <phoneticPr fontId="1" type="noConversion"/>
  </si>
  <si>
    <t>AI구독료-지원불가</t>
    <phoneticPr fontId="1" type="noConversion"/>
  </si>
  <si>
    <t>GPT3.5-지원불가</t>
    <phoneticPr fontId="1" type="noConversion"/>
  </si>
  <si>
    <t>Google Places API Data-지원불가, Vector DB-지원불가</t>
    <phoneticPr fontId="1" type="noConversion"/>
  </si>
  <si>
    <t>GPT-4 API-지원불가</t>
    <phoneticPr fontId="1" type="noConversion"/>
  </si>
  <si>
    <t>GPT-4 Turbo-지원불가</t>
    <phoneticPr fontId="1" type="noConversion"/>
  </si>
  <si>
    <t>2024**44</t>
  </si>
  <si>
    <t>2024**55</t>
  </si>
  <si>
    <t>2024**52</t>
  </si>
  <si>
    <t>2021**71</t>
  </si>
  <si>
    <t>2024**06</t>
  </si>
  <si>
    <t>2024**97</t>
  </si>
  <si>
    <t>2024**50</t>
  </si>
  <si>
    <t>2022**88</t>
  </si>
  <si>
    <t>2024**38</t>
  </si>
  <si>
    <t>2022**28</t>
  </si>
  <si>
    <t>2020**98</t>
  </si>
  <si>
    <t>2022**03</t>
  </si>
  <si>
    <t>2024**43</t>
  </si>
  <si>
    <t>2024**14</t>
  </si>
  <si>
    <t>2020**58</t>
  </si>
  <si>
    <t>2024**11</t>
  </si>
  <si>
    <t>2022**82</t>
  </si>
  <si>
    <t>2022**64</t>
  </si>
  <si>
    <t>2022**65</t>
  </si>
  <si>
    <t>2022**70</t>
  </si>
  <si>
    <t>2022**15</t>
  </si>
  <si>
    <t>2023**87</t>
  </si>
  <si>
    <t>2024**32</t>
  </si>
  <si>
    <t>2021**02</t>
  </si>
  <si>
    <t>2022**96</t>
  </si>
  <si>
    <t>2022**76</t>
  </si>
  <si>
    <t>2022**91</t>
  </si>
  <si>
    <t>2019**03</t>
  </si>
  <si>
    <t>2022**39</t>
  </si>
  <si>
    <t>2022**98</t>
  </si>
  <si>
    <t>2022**60</t>
  </si>
  <si>
    <t>2024**49</t>
  </si>
  <si>
    <t>2024**98</t>
  </si>
  <si>
    <t>2024**94</t>
  </si>
  <si>
    <t>2024**41</t>
  </si>
  <si>
    <t>2024**37</t>
  </si>
  <si>
    <t>2023**55</t>
  </si>
  <si>
    <t>2022**80</t>
  </si>
  <si>
    <t>2019**51</t>
  </si>
  <si>
    <t>2024**47</t>
  </si>
  <si>
    <t>2024**87</t>
  </si>
  <si>
    <t>2021**39</t>
  </si>
  <si>
    <t>2022**94</t>
  </si>
  <si>
    <t>2022**93</t>
  </si>
  <si>
    <t>2022**11</t>
  </si>
  <si>
    <t>2021**42</t>
  </si>
  <si>
    <t>2021**34</t>
  </si>
  <si>
    <t>2021**77</t>
  </si>
  <si>
    <t>2021**15</t>
  </si>
  <si>
    <t>2023**06</t>
  </si>
  <si>
    <t>2023**47</t>
  </si>
  <si>
    <t>2023**39</t>
  </si>
  <si>
    <t>2020**30</t>
  </si>
  <si>
    <t>2020**69</t>
  </si>
  <si>
    <t>2021**01</t>
  </si>
  <si>
    <t>2020**97</t>
  </si>
  <si>
    <t>2023**62</t>
  </si>
  <si>
    <t>2023**19</t>
  </si>
  <si>
    <t>2023**57</t>
  </si>
  <si>
    <t>2019**98</t>
  </si>
  <si>
    <t>2021**78</t>
  </si>
  <si>
    <t>2020**79</t>
  </si>
  <si>
    <t>2020**49</t>
  </si>
  <si>
    <t>2021**79</t>
  </si>
  <si>
    <t>2019**59</t>
  </si>
  <si>
    <t>2018**16</t>
  </si>
  <si>
    <t>2022**02</t>
  </si>
  <si>
    <t>2019**35</t>
  </si>
  <si>
    <t>2020**13</t>
  </si>
  <si>
    <t>2022**46</t>
  </si>
  <si>
    <t>2022**95</t>
  </si>
  <si>
    <t>2020**85</t>
  </si>
  <si>
    <t>2022**78</t>
  </si>
  <si>
    <t>2020**28</t>
  </si>
  <si>
    <t>2018**84</t>
  </si>
  <si>
    <t>2018**94</t>
  </si>
  <si>
    <t>2022**01</t>
  </si>
  <si>
    <t>2019**67</t>
  </si>
  <si>
    <t>2020**04</t>
  </si>
  <si>
    <t>2018**28</t>
  </si>
  <si>
    <t>2018**21</t>
  </si>
  <si>
    <t>2022**32</t>
  </si>
  <si>
    <t>2022**00</t>
  </si>
  <si>
    <t>2022**12</t>
  </si>
  <si>
    <t>2021**17</t>
  </si>
  <si>
    <t>2022**17</t>
  </si>
  <si>
    <t>2022**09</t>
  </si>
  <si>
    <t>2019**20</t>
  </si>
  <si>
    <t>2022**89</t>
  </si>
  <si>
    <t>2020**10</t>
  </si>
  <si>
    <t>2020**36</t>
  </si>
  <si>
    <t>2020**46</t>
  </si>
  <si>
    <t>2019**00</t>
  </si>
  <si>
    <t>2020**89</t>
  </si>
  <si>
    <t>2019**73</t>
  </si>
  <si>
    <t>2020**95</t>
  </si>
  <si>
    <t>2019**26</t>
  </si>
  <si>
    <t>2019**63</t>
  </si>
  <si>
    <t>2021**88</t>
  </si>
  <si>
    <t>2021**50</t>
  </si>
  <si>
    <t>2021**40</t>
  </si>
  <si>
    <t>2022**48</t>
  </si>
  <si>
    <t>2021**65</t>
  </si>
  <si>
    <t>2021**51</t>
  </si>
  <si>
    <t>2022**58</t>
  </si>
  <si>
    <t>2020**01</t>
  </si>
  <si>
    <t>2021**57</t>
  </si>
  <si>
    <t>2021**43</t>
  </si>
  <si>
    <t>2021**92</t>
  </si>
  <si>
    <t>2020**23</t>
  </si>
  <si>
    <t>2020**42</t>
  </si>
  <si>
    <t>2021**29</t>
  </si>
  <si>
    <t>2020**09</t>
  </si>
  <si>
    <t>2023**21</t>
  </si>
  <si>
    <t>2021**30</t>
  </si>
  <si>
    <t>2021**23</t>
  </si>
  <si>
    <t>2021**37</t>
  </si>
  <si>
    <t>2023**79</t>
  </si>
  <si>
    <t>2023**96</t>
  </si>
  <si>
    <t>2022**04</t>
  </si>
  <si>
    <t>2020**78</t>
  </si>
  <si>
    <t>2019**72</t>
  </si>
  <si>
    <t>2022**07</t>
  </si>
  <si>
    <t>2020**21</t>
  </si>
  <si>
    <t>2020**20</t>
  </si>
  <si>
    <t>2022**41</t>
  </si>
  <si>
    <t>2020**48</t>
  </si>
  <si>
    <t>2020**41</t>
  </si>
  <si>
    <t>2020**02</t>
  </si>
  <si>
    <t>2020**61</t>
  </si>
  <si>
    <t>2021**84</t>
  </si>
  <si>
    <t>2020**39</t>
  </si>
  <si>
    <t>2020**00</t>
  </si>
  <si>
    <t>2017**81</t>
  </si>
  <si>
    <t>2022**97</t>
  </si>
  <si>
    <t>2022**13</t>
  </si>
  <si>
    <t>2019**39</t>
  </si>
  <si>
    <t>2020**38</t>
  </si>
  <si>
    <t>2022**26</t>
  </si>
  <si>
    <t>2020**94</t>
  </si>
  <si>
    <t>2020**27</t>
  </si>
  <si>
    <t>2020**18</t>
  </si>
  <si>
    <t>2020**16</t>
  </si>
  <si>
    <t>2020**47</t>
  </si>
  <si>
    <t>2020**52</t>
  </si>
  <si>
    <t>2021**53</t>
  </si>
  <si>
    <t>2020**17</t>
  </si>
  <si>
    <t>2021**76</t>
  </si>
  <si>
    <t>2020**44</t>
  </si>
  <si>
    <t>2020**92</t>
  </si>
  <si>
    <t>2020**57</t>
  </si>
  <si>
    <t>2020**14</t>
  </si>
  <si>
    <t>2021**41</t>
  </si>
  <si>
    <t>2021**68</t>
  </si>
  <si>
    <t>2023**44</t>
  </si>
  <si>
    <t>2021**44</t>
  </si>
  <si>
    <t>2021**87</t>
  </si>
  <si>
    <t>2022**79</t>
  </si>
  <si>
    <t>2021**62</t>
  </si>
  <si>
    <t>2021**47</t>
  </si>
  <si>
    <t>2023**93</t>
  </si>
  <si>
    <t>2019**97</t>
  </si>
  <si>
    <t>2020**50</t>
  </si>
  <si>
    <t>2020**99</t>
  </si>
  <si>
    <t>2023**67</t>
  </si>
  <si>
    <t>2023**09</t>
  </si>
  <si>
    <t>2023**43</t>
  </si>
  <si>
    <t>2021**14</t>
  </si>
  <si>
    <t>2021**28</t>
  </si>
  <si>
    <t>2021**36</t>
  </si>
  <si>
    <t>2021**35</t>
  </si>
  <si>
    <t>2023**88</t>
  </si>
  <si>
    <t>2023**17</t>
  </si>
  <si>
    <t>2023**20</t>
  </si>
  <si>
    <t>2020**37</t>
  </si>
  <si>
    <t>2021**18</t>
  </si>
  <si>
    <t>2021**26</t>
  </si>
  <si>
    <t>2021**27</t>
  </si>
  <si>
    <t>2018**38</t>
  </si>
  <si>
    <t>2021**73</t>
  </si>
  <si>
    <t>2022**18</t>
  </si>
  <si>
    <t>2020**31</t>
  </si>
  <si>
    <t>2020**32</t>
  </si>
  <si>
    <t>2019**09</t>
  </si>
  <si>
    <t>2021**16</t>
  </si>
  <si>
    <t>2020**15</t>
  </si>
  <si>
    <t>2021**82</t>
  </si>
  <si>
    <t>2020**90</t>
  </si>
  <si>
    <t>2017**32</t>
  </si>
  <si>
    <t>2023**76</t>
  </si>
  <si>
    <t>2019**53</t>
  </si>
  <si>
    <t>2021**83</t>
  </si>
  <si>
    <t>2021**03</t>
  </si>
  <si>
    <t>2021**08</t>
  </si>
  <si>
    <t>2023**99</t>
  </si>
  <si>
    <t>2021**31</t>
  </si>
  <si>
    <t>2023**82</t>
  </si>
  <si>
    <t>2021**67</t>
  </si>
  <si>
    <t>2023**05</t>
  </si>
  <si>
    <t>2020**67</t>
  </si>
  <si>
    <t>2023**78</t>
  </si>
  <si>
    <t>2023**46</t>
  </si>
  <si>
    <t>2023**32</t>
  </si>
  <si>
    <t>2022**47</t>
  </si>
  <si>
    <t>2022**06</t>
  </si>
  <si>
    <t>2023**64</t>
  </si>
  <si>
    <t>2023**16</t>
  </si>
  <si>
    <t>2021**19</t>
  </si>
  <si>
    <t>2023**23</t>
  </si>
  <si>
    <t>2021**94</t>
  </si>
  <si>
    <t>2023**29</t>
  </si>
  <si>
    <t>2023**04</t>
  </si>
  <si>
    <t>2021**85</t>
  </si>
  <si>
    <t>2021**70</t>
  </si>
  <si>
    <t>2021**24</t>
  </si>
  <si>
    <t>2023**24</t>
  </si>
  <si>
    <t>2023**36</t>
  </si>
  <si>
    <t>2022**81</t>
  </si>
  <si>
    <t>2023**50</t>
  </si>
  <si>
    <t>2020**03</t>
  </si>
  <si>
    <t>2023**48</t>
  </si>
  <si>
    <t>2023**12</t>
  </si>
  <si>
    <t>2023**94</t>
  </si>
  <si>
    <t>2022**31</t>
  </si>
  <si>
    <t>2021**72</t>
  </si>
  <si>
    <t>2018**04</t>
  </si>
  <si>
    <t>2022**25</t>
  </si>
  <si>
    <t>2020**83</t>
  </si>
  <si>
    <t>2023**61</t>
  </si>
  <si>
    <t>2022**74</t>
  </si>
  <si>
    <t>2023**97</t>
  </si>
  <si>
    <t>2023**51</t>
  </si>
  <si>
    <t>2023**59</t>
  </si>
  <si>
    <t>2022**08</t>
  </si>
  <si>
    <t>2023**26</t>
  </si>
  <si>
    <t>2023**98</t>
  </si>
  <si>
    <t>2023**11</t>
  </si>
  <si>
    <t>2019**23</t>
  </si>
  <si>
    <t>2021**75</t>
  </si>
  <si>
    <t>2022**42</t>
  </si>
  <si>
    <t>2022**68</t>
  </si>
  <si>
    <t>2022**30</t>
  </si>
  <si>
    <t>2021**95</t>
  </si>
  <si>
    <t>2021**55</t>
  </si>
  <si>
    <t>2020**19</t>
  </si>
  <si>
    <t>2019**64</t>
  </si>
  <si>
    <t>2019**41</t>
  </si>
  <si>
    <t>2020**77</t>
  </si>
  <si>
    <t>2020**08</t>
  </si>
  <si>
    <t>2021**32</t>
  </si>
  <si>
    <t>2022**10</t>
  </si>
  <si>
    <t>2020**25</t>
  </si>
  <si>
    <t>2022**63</t>
  </si>
  <si>
    <t>2021**93</t>
  </si>
  <si>
    <t>2022**35</t>
  </si>
  <si>
    <t>2022**53</t>
  </si>
  <si>
    <t>2019**21</t>
  </si>
  <si>
    <t>2022**45</t>
  </si>
  <si>
    <t>2019**65</t>
  </si>
  <si>
    <t>2019**92</t>
  </si>
  <si>
    <t>2021**13</t>
  </si>
  <si>
    <t>2020**05</t>
  </si>
  <si>
    <t>2021**49</t>
  </si>
  <si>
    <t>2021**33</t>
  </si>
  <si>
    <t>2022**14</t>
  </si>
  <si>
    <t>2021**10</t>
  </si>
  <si>
    <t>2022**54</t>
  </si>
  <si>
    <t>2021**56</t>
  </si>
  <si>
    <t>2020**75</t>
  </si>
  <si>
    <t>2019**30</t>
  </si>
  <si>
    <t>2020**06</t>
  </si>
  <si>
    <t>2021**58</t>
  </si>
  <si>
    <t>2021**97</t>
  </si>
  <si>
    <t>2019**34</t>
  </si>
  <si>
    <t>2019**45</t>
  </si>
  <si>
    <t>2021**98</t>
  </si>
  <si>
    <t>2022**49</t>
  </si>
  <si>
    <t>2022**50</t>
  </si>
  <si>
    <t>박*은</t>
  </si>
  <si>
    <t>타*사푸트라올리비아오브니</t>
  </si>
  <si>
    <t>최*영</t>
  </si>
  <si>
    <t>김*표</t>
  </si>
  <si>
    <t>송*진</t>
  </si>
  <si>
    <t>박*현</t>
  </si>
  <si>
    <t>신*기</t>
  </si>
  <si>
    <t>전*서</t>
  </si>
  <si>
    <t>원*현</t>
  </si>
  <si>
    <t>김*원</t>
  </si>
  <si>
    <t>임*민</t>
  </si>
  <si>
    <t>김*명</t>
  </si>
  <si>
    <t>장*석</t>
  </si>
  <si>
    <t>박*헌</t>
  </si>
  <si>
    <t>이*현</t>
  </si>
  <si>
    <t>이*승</t>
  </si>
  <si>
    <t>오*솔</t>
  </si>
  <si>
    <t>오*현</t>
  </si>
  <si>
    <t>신*호</t>
  </si>
  <si>
    <t>신*환</t>
  </si>
  <si>
    <t>김*형</t>
  </si>
  <si>
    <t>황*오</t>
  </si>
  <si>
    <t>전*현</t>
  </si>
  <si>
    <t>차*진</t>
  </si>
  <si>
    <t>민*준</t>
  </si>
  <si>
    <t>윤*</t>
  </si>
  <si>
    <t>진*호</t>
  </si>
  <si>
    <t>김*중</t>
  </si>
  <si>
    <t>최*준</t>
  </si>
  <si>
    <t>장*대</t>
  </si>
  <si>
    <t>이*윤</t>
  </si>
  <si>
    <t>김*겸</t>
  </si>
  <si>
    <t>이*준</t>
  </si>
  <si>
    <t>박*정</t>
  </si>
  <si>
    <t>남*양</t>
  </si>
  <si>
    <t>김*경</t>
  </si>
  <si>
    <t>김*은</t>
  </si>
  <si>
    <t>오*우</t>
  </si>
  <si>
    <t>김*석</t>
  </si>
  <si>
    <t>이*원</t>
  </si>
  <si>
    <t>김*욱</t>
  </si>
  <si>
    <t>조*우</t>
  </si>
  <si>
    <t>위*해</t>
  </si>
  <si>
    <t>양*세</t>
  </si>
  <si>
    <t>최*혁</t>
  </si>
  <si>
    <t>신*빈</t>
  </si>
  <si>
    <t>심*희</t>
  </si>
  <si>
    <t>이*진</t>
  </si>
  <si>
    <t>박*민</t>
  </si>
  <si>
    <t>최*경</t>
  </si>
  <si>
    <t>김*하</t>
  </si>
  <si>
    <t>김*서</t>
  </si>
  <si>
    <t>윤*영</t>
  </si>
  <si>
    <t>박*성</t>
  </si>
  <si>
    <t>현*웅</t>
  </si>
  <si>
    <t>문*수</t>
  </si>
  <si>
    <t>손*주</t>
  </si>
  <si>
    <t>이*한</t>
  </si>
  <si>
    <t>허*현</t>
  </si>
  <si>
    <t>이*빈</t>
  </si>
  <si>
    <t>조*호</t>
  </si>
  <si>
    <t>임*은</t>
  </si>
  <si>
    <t>허*우</t>
  </si>
  <si>
    <t>강*연</t>
  </si>
  <si>
    <t>김*우</t>
  </si>
  <si>
    <t>허*녕</t>
  </si>
  <si>
    <t>이*찬</t>
  </si>
  <si>
    <t>윤*송</t>
  </si>
  <si>
    <t>정*윤</t>
  </si>
  <si>
    <t>성*경</t>
  </si>
  <si>
    <t>서*별</t>
  </si>
  <si>
    <t>김*묵</t>
  </si>
  <si>
    <t>이*우</t>
  </si>
  <si>
    <t>김*현</t>
  </si>
  <si>
    <t>김*한</t>
  </si>
  <si>
    <t>류*종</t>
  </si>
  <si>
    <t>정*우</t>
  </si>
  <si>
    <t>하*지</t>
  </si>
  <si>
    <t>강*지</t>
  </si>
  <si>
    <t>박*원</t>
  </si>
  <si>
    <t>신*섭</t>
  </si>
  <si>
    <t>유*림</t>
  </si>
  <si>
    <t>김*수</t>
  </si>
  <si>
    <t>박*명</t>
  </si>
  <si>
    <t>경*규</t>
  </si>
  <si>
    <t>강*애</t>
  </si>
  <si>
    <t>박*환</t>
  </si>
  <si>
    <t>장*원</t>
  </si>
  <si>
    <t>임*헌</t>
  </si>
  <si>
    <t>양*혁</t>
  </si>
  <si>
    <t>김*오</t>
  </si>
  <si>
    <t>김*재</t>
  </si>
  <si>
    <t>임*현</t>
  </si>
  <si>
    <t>유*영</t>
  </si>
  <si>
    <t>윤*재</t>
  </si>
  <si>
    <t>강*현</t>
  </si>
  <si>
    <t>김*찬</t>
  </si>
  <si>
    <t>정*경</t>
  </si>
  <si>
    <t>신*윤</t>
  </si>
  <si>
    <t>김*영</t>
  </si>
  <si>
    <t>김*규</t>
  </si>
  <si>
    <t>정*한</t>
  </si>
  <si>
    <t>이*호</t>
  </si>
  <si>
    <t>노*훈</t>
  </si>
  <si>
    <t>박*기</t>
  </si>
  <si>
    <t>정*찬</t>
  </si>
  <si>
    <t>정*규</t>
  </si>
  <si>
    <t>김*온</t>
  </si>
  <si>
    <t>허*빈</t>
  </si>
  <si>
    <t>남*현</t>
  </si>
  <si>
    <t>장*규</t>
  </si>
  <si>
    <t>황*혁</t>
  </si>
  <si>
    <t>정*준</t>
  </si>
  <si>
    <t>김*훈</t>
  </si>
  <si>
    <t>임*균</t>
  </si>
  <si>
    <t>황*원</t>
  </si>
  <si>
    <t>유*현</t>
  </si>
  <si>
    <t>유*겸</t>
  </si>
  <si>
    <t>백*림</t>
  </si>
  <si>
    <t>고*희</t>
  </si>
  <si>
    <t>피*찬</t>
  </si>
  <si>
    <t>허*원</t>
  </si>
  <si>
    <t>전*훈</t>
  </si>
  <si>
    <t>임*호</t>
  </si>
  <si>
    <t>이*은</t>
  </si>
  <si>
    <t>한*주</t>
  </si>
  <si>
    <t>양*호</t>
  </si>
  <si>
    <t>이*</t>
  </si>
  <si>
    <t>이*운</t>
  </si>
  <si>
    <t>이*웅</t>
  </si>
  <si>
    <t>김*열</t>
  </si>
  <si>
    <t>문*구</t>
  </si>
  <si>
    <t>정*</t>
  </si>
  <si>
    <t>박*주</t>
  </si>
  <si>
    <t>오*석</t>
  </si>
  <si>
    <t>곽*현</t>
  </si>
  <si>
    <t>배*훈</t>
  </si>
  <si>
    <t>최*원</t>
  </si>
  <si>
    <t>정*수</t>
  </si>
  <si>
    <t>강*훈</t>
  </si>
  <si>
    <t>장*범</t>
  </si>
  <si>
    <t>박*빈</t>
  </si>
  <si>
    <t>윤*준</t>
  </si>
  <si>
    <t>탁*현</t>
  </si>
  <si>
    <t>박*영</t>
  </si>
  <si>
    <t>김*균</t>
  </si>
  <si>
    <t>조*빈</t>
  </si>
  <si>
    <t>이*상</t>
  </si>
  <si>
    <t>하*완</t>
  </si>
  <si>
    <t>나*서</t>
  </si>
  <si>
    <t>김*빈</t>
  </si>
  <si>
    <t>장*성</t>
  </si>
  <si>
    <t>정*영</t>
  </si>
  <si>
    <t>황*웅</t>
  </si>
  <si>
    <t>민*정</t>
  </si>
  <si>
    <t>조*환</t>
  </si>
  <si>
    <t>송*원</t>
  </si>
  <si>
    <t>김*주</t>
  </si>
  <si>
    <t>최*호</t>
  </si>
  <si>
    <t>김*정</t>
  </si>
  <si>
    <t>강*근</t>
  </si>
  <si>
    <t>백*현</t>
  </si>
  <si>
    <t>윤*주</t>
  </si>
  <si>
    <t>양*경</t>
  </si>
  <si>
    <t>정*지</t>
  </si>
  <si>
    <t>최*미</t>
  </si>
  <si>
    <t>신*석</t>
  </si>
  <si>
    <t>박*유</t>
  </si>
  <si>
    <t>배*경</t>
  </si>
  <si>
    <t>정*연</t>
  </si>
  <si>
    <t>소*수</t>
  </si>
  <si>
    <t>백*우</t>
  </si>
  <si>
    <t>최*서</t>
  </si>
  <si>
    <t>이*형</t>
  </si>
  <si>
    <t>강*우</t>
  </si>
  <si>
    <t>백*환</t>
  </si>
  <si>
    <t>안*철</t>
  </si>
  <si>
    <t>손*민</t>
  </si>
  <si>
    <t>이*민</t>
  </si>
  <si>
    <t>서*영</t>
  </si>
  <si>
    <t>장*환</t>
  </si>
  <si>
    <t>김*진</t>
  </si>
  <si>
    <t>김*용</t>
  </si>
  <si>
    <t>문*태</t>
  </si>
  <si>
    <t>정*현</t>
  </si>
  <si>
    <t>최*린</t>
  </si>
  <si>
    <t>배*진</t>
  </si>
  <si>
    <t>강*규</t>
  </si>
  <si>
    <t>한*덕</t>
  </si>
  <si>
    <t>현*은</t>
  </si>
  <si>
    <t>최*인</t>
  </si>
  <si>
    <t>김*란</t>
  </si>
  <si>
    <t>문*준</t>
  </si>
  <si>
    <t>남*아</t>
  </si>
  <si>
    <t>조*혜</t>
  </si>
  <si>
    <t>강*휘</t>
  </si>
  <si>
    <t>강*빈</t>
  </si>
  <si>
    <t>구*경</t>
  </si>
  <si>
    <t>도*훈</t>
  </si>
  <si>
    <t>권*진</t>
  </si>
  <si>
    <t>남*희</t>
  </si>
  <si>
    <t>장*학</t>
  </si>
  <si>
    <t>현*주</t>
  </si>
  <si>
    <t>고*찬</t>
  </si>
  <si>
    <t>구*영</t>
  </si>
  <si>
    <t>박*희</t>
  </si>
  <si>
    <t>김*미</t>
  </si>
  <si>
    <t>이*주</t>
  </si>
  <si>
    <t>권*</t>
  </si>
  <si>
    <t>전*준</t>
  </si>
  <si>
    <t>정*정</t>
  </si>
  <si>
    <t>심*</t>
  </si>
  <si>
    <t>황*정</t>
  </si>
  <si>
    <t>김*랑</t>
  </si>
  <si>
    <t>이*랑</t>
  </si>
  <si>
    <t>이*근</t>
  </si>
  <si>
    <t>양*석</t>
  </si>
  <si>
    <t>천*진</t>
  </si>
  <si>
    <t>배*영</t>
  </si>
  <si>
    <t>공*정</t>
  </si>
  <si>
    <t>김*혜</t>
  </si>
  <si>
    <t>박*혜</t>
  </si>
  <si>
    <t>성*화</t>
  </si>
  <si>
    <t>김*연</t>
  </si>
  <si>
    <t>이*연</t>
  </si>
  <si>
    <t>황*경</t>
  </si>
  <si>
    <t>고*진</t>
  </si>
  <si>
    <t>진*현</t>
  </si>
  <si>
    <t>이*규</t>
  </si>
  <si>
    <t>변*빈</t>
  </si>
  <si>
    <t>권*주</t>
  </si>
  <si>
    <t>민*영</t>
  </si>
  <si>
    <t>김*지</t>
  </si>
  <si>
    <t>제*우</t>
  </si>
  <si>
    <t>박*필</t>
  </si>
  <si>
    <t>전*규</t>
  </si>
  <si>
    <t>허*강</t>
  </si>
  <si>
    <t>김*섭</t>
  </si>
  <si>
    <t>안*빈</t>
  </si>
  <si>
    <t>허*승</t>
  </si>
  <si>
    <t>오*령</t>
  </si>
  <si>
    <t>백*민</t>
  </si>
  <si>
    <t>강*희</t>
  </si>
  <si>
    <t>조*재</t>
  </si>
  <si>
    <t>김*인</t>
  </si>
  <si>
    <t>이*송</t>
  </si>
  <si>
    <t>제*현비</t>
  </si>
  <si>
    <t>황*우</t>
  </si>
  <si>
    <t>배*빈</t>
  </si>
  <si>
    <t>정*은</t>
  </si>
  <si>
    <t>이*영</t>
  </si>
  <si>
    <t>송*주</t>
  </si>
  <si>
    <t>김*혁</t>
  </si>
  <si>
    <t>김*희</t>
  </si>
  <si>
    <t>장*빈</t>
  </si>
  <si>
    <t>문*욱</t>
  </si>
  <si>
    <t>최*형</t>
  </si>
  <si>
    <t>강*구</t>
  </si>
  <si>
    <t>박*준</t>
  </si>
  <si>
    <t>박*화</t>
  </si>
  <si>
    <t>김*식</t>
  </si>
  <si>
    <t>정*진</t>
  </si>
  <si>
    <t>주*영</t>
  </si>
  <si>
    <t>강*은</t>
  </si>
  <si>
    <t>류*빈</t>
  </si>
  <si>
    <t>임*영</t>
  </si>
  <si>
    <t>이*경</t>
  </si>
  <si>
    <t>배*한</t>
  </si>
  <si>
    <t>이*제</t>
  </si>
  <si>
    <t>김*</t>
  </si>
  <si>
    <t>하*빈</t>
  </si>
  <si>
    <t>이*수</t>
  </si>
  <si>
    <t>한*기</t>
  </si>
  <si>
    <t>김*웅</t>
  </si>
  <si>
    <t>최*현</t>
  </si>
  <si>
    <t>류*희</t>
  </si>
  <si>
    <t>남*훈</t>
  </si>
  <si>
    <t>허*윤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</si>
</sst>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theme="9" tint="-0.249977111117893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6" borderId="21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</cellStyleXfs>
  <cellXfs count="4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1" xfId="0" applyNumberFormat="1" applyFill="1" applyBorder="1" applyAlignment="1" applyProtection="1">
      <alignment horizontal="center" vertical="center"/>
      <protection locked="0"/>
    </xf>
    <xf numFmtId="0" fontId="0" fillId="0" borderId="13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NumberForma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8" xfId="0" applyNumberForma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7" borderId="1" xfId="0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9" xfId="0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 applyProtection="1">
      <alignment horizontal="center" vertical="center"/>
      <protection locked="0"/>
    </xf>
    <xf numFmtId="0" fontId="0" fillId="7" borderId="10" xfId="0" applyFill="1" applyBorder="1" applyAlignment="1">
      <alignment horizontal="center" vertical="center"/>
    </xf>
    <xf numFmtId="0" fontId="0" fillId="7" borderId="6" xfId="0" applyFill="1" applyBorder="1" applyAlignment="1" applyProtection="1">
      <alignment horizontal="center" vertical="center"/>
      <protection locked="0"/>
    </xf>
    <xf numFmtId="0" fontId="0" fillId="7" borderId="1" xfId="0" applyNumberFormat="1" applyFill="1" applyBorder="1" applyAlignment="1" applyProtection="1">
      <alignment horizontal="center" vertical="center"/>
      <protection locked="0"/>
    </xf>
    <xf numFmtId="0" fontId="0" fillId="7" borderId="45" xfId="0" applyFill="1" applyBorder="1" applyAlignment="1" applyProtection="1">
      <alignment horizontal="center" vertical="center"/>
      <protection locked="0"/>
    </xf>
    <xf numFmtId="0" fontId="0" fillId="7" borderId="41" xfId="0" applyFill="1" applyBorder="1" applyAlignment="1">
      <alignment horizontal="center" vertical="center"/>
    </xf>
    <xf numFmtId="0" fontId="0" fillId="7" borderId="11" xfId="0" applyFill="1" applyBorder="1" applyAlignment="1" applyProtection="1">
      <alignment horizontal="center" vertical="center"/>
      <protection locked="0"/>
    </xf>
    <xf numFmtId="0" fontId="0" fillId="7" borderId="45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 applyProtection="1">
      <alignment horizontal="center" vertical="center"/>
      <protection locked="0"/>
    </xf>
    <xf numFmtId="0" fontId="0" fillId="7" borderId="13" xfId="0" applyNumberFormat="1" applyFill="1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48" xfId="0" applyFill="1" applyBorder="1" applyAlignment="1" applyProtection="1">
      <alignment horizontal="center" vertical="center"/>
      <protection locked="0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 vertical="center"/>
      <protection locked="0"/>
    </xf>
    <xf numFmtId="0" fontId="0" fillId="7" borderId="8" xfId="0" applyNumberFormat="1" applyFill="1" applyBorder="1" applyAlignment="1" applyProtection="1">
      <alignment horizontal="center" vertical="center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  <xf numFmtId="0" fontId="0" fillId="7" borderId="25" xfId="0" applyFill="1" applyBorder="1" applyAlignment="1" applyProtection="1">
      <alignment horizontal="center" vertical="center"/>
      <protection locked="0"/>
    </xf>
    <xf numFmtId="0" fontId="0" fillId="7" borderId="46" xfId="0" applyFill="1" applyBorder="1" applyAlignment="1" applyProtection="1">
      <alignment horizontal="center" vertical="center"/>
      <protection locked="0"/>
    </xf>
    <xf numFmtId="0" fontId="0" fillId="7" borderId="17" xfId="0" applyFill="1" applyBorder="1" applyAlignment="1">
      <alignment horizontal="center" vertical="center"/>
    </xf>
    <xf numFmtId="0" fontId="0" fillId="7" borderId="4" xfId="0" applyFill="1" applyBorder="1" applyAlignment="1" applyProtection="1">
      <alignment horizontal="center" vertical="center"/>
      <protection locked="0"/>
    </xf>
    <xf numFmtId="0" fontId="0" fillId="7" borderId="4" xfId="0" applyNumberFormat="1" applyFill="1" applyBorder="1" applyAlignment="1" applyProtection="1">
      <alignment horizontal="center" vertical="center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0" fontId="0" fillId="7" borderId="47" xfId="0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>
      <alignment horizontal="center" vertical="center"/>
    </xf>
    <xf numFmtId="0" fontId="0" fillId="5" borderId="45" xfId="0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13" xfId="0" applyNumberFormat="1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5" borderId="48" xfId="0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 applyProtection="1">
      <alignment horizontal="center" vertical="center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0" fontId="0" fillId="5" borderId="9" xfId="0" applyFill="1" applyBorder="1" applyAlignment="1" applyProtection="1">
      <alignment horizontal="center" vertical="center"/>
      <protection locked="0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17" xfId="0" applyFill="1" applyBorder="1" applyAlignment="1">
      <alignment horizontal="center" vertical="center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5" borderId="4" xfId="0" applyNumberFormat="1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5" borderId="46" xfId="0" applyFill="1" applyBorder="1" applyAlignment="1" applyProtection="1">
      <alignment horizontal="center" vertical="center"/>
      <protection locked="0"/>
    </xf>
    <xf numFmtId="0" fontId="0" fillId="5" borderId="47" xfId="0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38" xfId="0" applyFill="1" applyBorder="1" applyAlignment="1" applyProtection="1">
      <alignment horizontal="center" vertical="center"/>
      <protection locked="0"/>
    </xf>
    <xf numFmtId="0" fontId="0" fillId="5" borderId="37" xfId="0" applyFill="1" applyBorder="1" applyAlignment="1" applyProtection="1">
      <alignment horizontal="center" vertical="center"/>
      <protection locked="0"/>
    </xf>
    <xf numFmtId="0" fontId="0" fillId="5" borderId="40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3" xfId="0" applyNumberFormat="1" applyFill="1" applyBorder="1" applyAlignment="1" applyProtection="1">
      <alignment horizontal="center" vertical="center"/>
      <protection locked="0"/>
    </xf>
    <xf numFmtId="0" fontId="0" fillId="5" borderId="20" xfId="0" applyFill="1" applyBorder="1" applyAlignment="1" applyProtection="1">
      <alignment horizontal="center" vertical="center"/>
      <protection locked="0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 applyProtection="1">
      <alignment horizontal="center" vertical="center"/>
      <protection locked="0"/>
    </xf>
    <xf numFmtId="0" fontId="0" fillId="5" borderId="29" xfId="0" applyNumberFormat="1" applyFill="1" applyBorder="1" applyAlignment="1" applyProtection="1">
      <alignment horizontal="center" vertical="center"/>
      <protection locked="0"/>
    </xf>
    <xf numFmtId="0" fontId="0" fillId="5" borderId="33" xfId="0" applyFill="1" applyBorder="1" applyAlignment="1" applyProtection="1">
      <alignment horizontal="center" vertical="center"/>
      <protection locked="0"/>
    </xf>
    <xf numFmtId="0" fontId="0" fillId="5" borderId="55" xfId="0" applyFill="1" applyBorder="1" applyAlignment="1">
      <alignment horizontal="center" vertical="center"/>
    </xf>
    <xf numFmtId="0" fontId="0" fillId="5" borderId="36" xfId="0" applyFill="1" applyBorder="1" applyAlignment="1" applyProtection="1">
      <alignment horizontal="center" vertical="center"/>
      <protection locked="0"/>
    </xf>
    <xf numFmtId="0" fontId="0" fillId="5" borderId="4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8" xfId="0" applyNumberForma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45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 applyProtection="1">
      <alignment horizontal="center" vertical="center"/>
      <protection locked="0"/>
    </xf>
    <xf numFmtId="41" fontId="0" fillId="0" borderId="1" xfId="0" applyNumberFormat="1" applyBorder="1">
      <alignment vertical="center"/>
    </xf>
    <xf numFmtId="0" fontId="4" fillId="2" borderId="37" xfId="0" applyFont="1" applyFill="1" applyBorder="1" applyAlignment="1">
      <alignment horizontal="center" vertical="center" wrapText="1"/>
    </xf>
    <xf numFmtId="41" fontId="3" fillId="5" borderId="4" xfId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 applyProtection="1">
      <alignment horizontal="center" vertical="center"/>
    </xf>
    <xf numFmtId="49" fontId="7" fillId="0" borderId="27" xfId="0" applyNumberFormat="1" applyFont="1" applyBorder="1" applyAlignment="1" applyProtection="1">
      <alignment horizontal="center" vertical="center"/>
    </xf>
    <xf numFmtId="0" fontId="0" fillId="0" borderId="0" xfId="0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8" fillId="4" borderId="15" xfId="2" applyFont="1" applyFill="1" applyBorder="1" applyAlignment="1" applyProtection="1">
      <alignment horizontal="center" vertical="center"/>
    </xf>
    <xf numFmtId="0" fontId="8" fillId="4" borderId="16" xfId="2" applyFont="1" applyFill="1" applyBorder="1" applyAlignment="1" applyProtection="1">
      <alignment horizontal="center" vertical="center"/>
    </xf>
    <xf numFmtId="0" fontId="8" fillId="4" borderId="16" xfId="2" applyFont="1" applyFill="1" applyBorder="1" applyAlignment="1" applyProtection="1">
      <alignment horizontal="center" vertical="center" wrapText="1"/>
    </xf>
    <xf numFmtId="0" fontId="8" fillId="4" borderId="22" xfId="2" applyFont="1" applyFill="1" applyBorder="1" applyAlignment="1" applyProtection="1">
      <alignment horizontal="center" vertical="center"/>
    </xf>
    <xf numFmtId="0" fontId="8" fillId="4" borderId="23" xfId="2" applyFont="1" applyFill="1" applyBorder="1" applyAlignment="1" applyProtection="1">
      <alignment horizontal="center" vertical="center"/>
    </xf>
    <xf numFmtId="0" fontId="8" fillId="4" borderId="66" xfId="2" applyFont="1" applyFill="1" applyBorder="1" applyAlignment="1" applyProtection="1">
      <alignment horizontal="center" vertical="center"/>
    </xf>
    <xf numFmtId="0" fontId="8" fillId="4" borderId="49" xfId="2" applyFont="1" applyFill="1" applyBorder="1" applyAlignment="1" applyProtection="1">
      <alignment horizontal="center" vertical="center"/>
    </xf>
    <xf numFmtId="41" fontId="8" fillId="4" borderId="24" xfId="1" applyFont="1" applyFill="1" applyBorder="1" applyAlignment="1" applyProtection="1">
      <alignment horizontal="center" vertical="center" wrapText="1"/>
    </xf>
    <xf numFmtId="41" fontId="8" fillId="4" borderId="23" xfId="1" applyFont="1" applyFill="1" applyBorder="1" applyAlignment="1" applyProtection="1">
      <alignment horizontal="center" vertical="center" wrapText="1"/>
    </xf>
    <xf numFmtId="0" fontId="8" fillId="4" borderId="40" xfId="2" applyFont="1" applyFill="1" applyBorder="1" applyAlignment="1" applyProtection="1">
      <alignment horizontal="center" vertical="center"/>
    </xf>
    <xf numFmtId="0" fontId="8" fillId="4" borderId="68" xfId="2" applyFont="1" applyFill="1" applyBorder="1" applyAlignment="1" applyProtection="1">
      <alignment horizontal="center" vertical="center"/>
    </xf>
    <xf numFmtId="0" fontId="8" fillId="4" borderId="58" xfId="2" applyFont="1" applyFill="1" applyBorder="1" applyAlignment="1" applyProtection="1">
      <alignment horizontal="center" vertical="center"/>
    </xf>
    <xf numFmtId="0" fontId="8" fillId="4" borderId="58" xfId="2" applyFont="1" applyFill="1" applyBorder="1" applyAlignment="1" applyProtection="1">
      <alignment horizontal="center" vertical="center" wrapText="1"/>
    </xf>
    <xf numFmtId="0" fontId="18" fillId="4" borderId="56" xfId="2" applyFont="1" applyFill="1" applyBorder="1" applyAlignment="1" applyProtection="1">
      <alignment horizontal="center" vertical="center"/>
    </xf>
    <xf numFmtId="0" fontId="8" fillId="4" borderId="56" xfId="2" applyFont="1" applyFill="1" applyBorder="1" applyAlignment="1" applyProtection="1">
      <alignment horizontal="center" vertical="center"/>
    </xf>
    <xf numFmtId="0" fontId="8" fillId="4" borderId="69" xfId="2" applyFont="1" applyFill="1" applyBorder="1" applyAlignment="1" applyProtection="1">
      <alignment horizontal="center" vertical="center"/>
    </xf>
    <xf numFmtId="0" fontId="8" fillId="4" borderId="70" xfId="2" applyFont="1" applyFill="1" applyBorder="1" applyAlignment="1" applyProtection="1">
      <alignment horizontal="center" vertical="center"/>
    </xf>
    <xf numFmtId="0" fontId="8" fillId="4" borderId="71" xfId="2" applyFont="1" applyFill="1" applyBorder="1" applyAlignment="1" applyProtection="1">
      <alignment horizontal="center" vertical="center"/>
    </xf>
    <xf numFmtId="41" fontId="8" fillId="4" borderId="72" xfId="1" applyFont="1" applyFill="1" applyBorder="1" applyAlignment="1" applyProtection="1">
      <alignment horizontal="center" vertical="center" wrapText="1"/>
    </xf>
    <xf numFmtId="41" fontId="8" fillId="4" borderId="69" xfId="1" applyFont="1" applyFill="1" applyBorder="1" applyAlignment="1" applyProtection="1">
      <alignment horizontal="center" vertical="center" wrapText="1"/>
    </xf>
    <xf numFmtId="0" fontId="8" fillId="4" borderId="76" xfId="2" applyFont="1" applyFill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62" xfId="0" applyFont="1" applyBorder="1" applyAlignment="1" applyProtection="1">
      <alignment horizontal="center" vertical="center" wrapText="1"/>
    </xf>
    <xf numFmtId="3" fontId="9" fillId="0" borderId="62" xfId="0" applyNumberFormat="1" applyFont="1" applyBorder="1" applyAlignment="1" applyProtection="1">
      <alignment horizontal="center" vertical="center" wrapText="1"/>
    </xf>
    <xf numFmtId="0" fontId="2" fillId="7" borderId="2" xfId="0" applyFont="1" applyFill="1" applyBorder="1" applyAlignment="1" applyProtection="1">
      <alignment horizontal="center" vertical="center"/>
    </xf>
    <xf numFmtId="0" fontId="13" fillId="0" borderId="4" xfId="3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/>
    </xf>
    <xf numFmtId="0" fontId="13" fillId="3" borderId="4" xfId="0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61" xfId="0" applyFont="1" applyFill="1" applyBorder="1" applyAlignment="1" applyProtection="1">
      <alignment horizontal="center" vertical="center"/>
    </xf>
    <xf numFmtId="0" fontId="9" fillId="0" borderId="57" xfId="0" applyFont="1" applyFill="1" applyBorder="1" applyAlignment="1" applyProtection="1">
      <alignment horizontal="center" vertical="center"/>
    </xf>
    <xf numFmtId="0" fontId="9" fillId="0" borderId="65" xfId="0" applyFont="1" applyFill="1" applyBorder="1" applyAlignment="1" applyProtection="1">
      <alignment horizontal="center" vertical="center"/>
    </xf>
    <xf numFmtId="41" fontId="9" fillId="5" borderId="17" xfId="1" applyFont="1" applyFill="1" applyBorder="1" applyAlignment="1" applyProtection="1">
      <alignment horizontal="center" vertical="center"/>
    </xf>
    <xf numFmtId="41" fontId="9" fillId="5" borderId="4" xfId="1" applyFont="1" applyFill="1" applyBorder="1" applyAlignment="1" applyProtection="1">
      <alignment horizontal="center" vertical="center"/>
    </xf>
    <xf numFmtId="41" fontId="2" fillId="0" borderId="61" xfId="1" applyFont="1" applyFill="1" applyBorder="1" applyAlignment="1" applyProtection="1">
      <alignment horizontal="center" vertical="center"/>
    </xf>
    <xf numFmtId="0" fontId="9" fillId="0" borderId="43" xfId="0" applyFont="1" applyFill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 wrapText="1"/>
    </xf>
    <xf numFmtId="3" fontId="9" fillId="0" borderId="2" xfId="0" applyNumberFormat="1" applyFont="1" applyBorder="1" applyAlignment="1" applyProtection="1">
      <alignment horizontal="center" vertical="center" wrapText="1"/>
    </xf>
    <xf numFmtId="0" fontId="13" fillId="0" borderId="1" xfId="3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</xf>
    <xf numFmtId="0" fontId="9" fillId="0" borderId="54" xfId="0" applyFont="1" applyFill="1" applyBorder="1" applyAlignment="1" applyProtection="1">
      <alignment horizontal="center" vertical="center"/>
    </xf>
    <xf numFmtId="41" fontId="9" fillId="5" borderId="10" xfId="1" applyFont="1" applyFill="1" applyBorder="1" applyAlignment="1" applyProtection="1">
      <alignment horizontal="center" vertical="center"/>
    </xf>
    <xf numFmtId="41" fontId="9" fillId="5" borderId="1" xfId="1" applyFont="1" applyFill="1" applyBorder="1" applyAlignment="1" applyProtection="1">
      <alignment horizontal="center" vertical="center"/>
    </xf>
    <xf numFmtId="0" fontId="9" fillId="0" borderId="41" xfId="0" applyFont="1" applyFill="1" applyBorder="1" applyAlignment="1" applyProtection="1">
      <alignment horizontal="center" vertical="center"/>
    </xf>
    <xf numFmtId="0" fontId="2" fillId="7" borderId="4" xfId="0" applyFont="1" applyFill="1" applyBorder="1" applyAlignment="1" applyProtection="1">
      <alignment horizontal="center" vertical="center"/>
    </xf>
    <xf numFmtId="41" fontId="2" fillId="0" borderId="5" xfId="1" applyFont="1" applyFill="1" applyBorder="1" applyAlignment="1" applyProtection="1">
      <alignment horizontal="center" vertical="center"/>
    </xf>
    <xf numFmtId="0" fontId="2" fillId="7" borderId="3" xfId="0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32" xfId="0" applyFont="1" applyBorder="1" applyAlignment="1" applyProtection="1">
      <alignment horizontal="center" vertical="center"/>
    </xf>
    <xf numFmtId="0" fontId="9" fillId="0" borderId="2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/>
    </xf>
    <xf numFmtId="0" fontId="9" fillId="0" borderId="31" xfId="0" applyFont="1" applyFill="1" applyBorder="1" applyAlignment="1" applyProtection="1">
      <alignment horizontal="center" vertical="center"/>
    </xf>
    <xf numFmtId="41" fontId="9" fillId="5" borderId="32" xfId="1" applyFont="1" applyFill="1" applyBorder="1" applyAlignment="1" applyProtection="1">
      <alignment horizontal="center" vertical="center"/>
    </xf>
    <xf numFmtId="41" fontId="9" fillId="5" borderId="2" xfId="1" applyFont="1" applyFill="1" applyBorder="1" applyAlignment="1" applyProtection="1">
      <alignment horizontal="center" vertical="center"/>
    </xf>
    <xf numFmtId="41" fontId="2" fillId="0" borderId="60" xfId="1" applyFont="1" applyFill="1" applyBorder="1" applyAlignment="1" applyProtection="1">
      <alignment horizontal="center" vertical="center"/>
    </xf>
    <xf numFmtId="0" fontId="9" fillId="0" borderId="74" xfId="0" applyFont="1" applyFill="1" applyBorder="1" applyAlignment="1" applyProtection="1">
      <alignment horizontal="center" vertical="center"/>
    </xf>
    <xf numFmtId="0" fontId="9" fillId="0" borderId="28" xfId="0" applyFont="1" applyBorder="1" applyAlignment="1" applyProtection="1">
      <alignment horizontal="center" vertical="center"/>
    </xf>
    <xf numFmtId="0" fontId="9" fillId="0" borderId="29" xfId="0" applyFont="1" applyBorder="1" applyAlignment="1" applyProtection="1">
      <alignment horizontal="center" vertical="center" wrapText="1"/>
    </xf>
    <xf numFmtId="3" fontId="9" fillId="0" borderId="29" xfId="0" applyNumberFormat="1" applyFont="1" applyBorder="1" applyAlignment="1" applyProtection="1">
      <alignment horizontal="center" vertical="center" wrapText="1"/>
    </xf>
    <xf numFmtId="0" fontId="2" fillId="7" borderId="29" xfId="0" applyFont="1" applyFill="1" applyBorder="1" applyAlignment="1" applyProtection="1">
      <alignment horizontal="center" vertical="center"/>
    </xf>
    <xf numFmtId="0" fontId="9" fillId="0" borderId="29" xfId="0" applyFont="1" applyFill="1" applyBorder="1" applyAlignment="1" applyProtection="1">
      <alignment horizontal="center" vertical="center" wrapText="1"/>
    </xf>
    <xf numFmtId="0" fontId="13" fillId="0" borderId="13" xfId="0" applyFont="1" applyFill="1" applyBorder="1" applyAlignment="1" applyProtection="1">
      <alignment horizontal="center" vertical="center" wrapText="1"/>
    </xf>
    <xf numFmtId="0" fontId="9" fillId="0" borderId="29" xfId="0" applyFont="1" applyFill="1" applyBorder="1" applyAlignment="1" applyProtection="1">
      <alignment horizontal="center" vertical="center"/>
    </xf>
    <xf numFmtId="0" fontId="9" fillId="0" borderId="33" xfId="0" applyFont="1" applyFill="1" applyBorder="1" applyAlignment="1" applyProtection="1">
      <alignment horizontal="center" vertical="center"/>
    </xf>
    <xf numFmtId="41" fontId="9" fillId="5" borderId="28" xfId="1" applyFont="1" applyFill="1" applyBorder="1" applyAlignment="1" applyProtection="1">
      <alignment horizontal="center" vertical="center"/>
    </xf>
    <xf numFmtId="41" fontId="9" fillId="5" borderId="29" xfId="1" applyFont="1" applyFill="1" applyBorder="1" applyAlignment="1" applyProtection="1">
      <alignment horizontal="center" vertical="center"/>
    </xf>
    <xf numFmtId="41" fontId="2" fillId="0" borderId="67" xfId="1" applyFont="1" applyFill="1" applyBorder="1" applyAlignment="1" applyProtection="1">
      <alignment horizontal="center" vertical="center"/>
    </xf>
    <xf numFmtId="0" fontId="9" fillId="0" borderId="75" xfId="0" applyFont="1" applyFill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 wrapText="1"/>
    </xf>
    <xf numFmtId="3" fontId="9" fillId="0" borderId="16" xfId="0" applyNumberFormat="1" applyFont="1" applyBorder="1" applyAlignment="1" applyProtection="1">
      <alignment horizontal="center" vertical="center" wrapText="1"/>
    </xf>
    <xf numFmtId="0" fontId="2" fillId="7" borderId="16" xfId="0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 applyProtection="1">
      <alignment horizontal="center" vertical="center" wrapText="1"/>
    </xf>
    <xf numFmtId="0" fontId="13" fillId="3" borderId="8" xfId="0" applyFont="1" applyFill="1" applyBorder="1" applyAlignment="1" applyProtection="1">
      <alignment horizontal="center" vertical="center"/>
    </xf>
    <xf numFmtId="0" fontId="13" fillId="3" borderId="8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/>
    </xf>
    <xf numFmtId="0" fontId="9" fillId="0" borderId="22" xfId="0" applyFont="1" applyFill="1" applyBorder="1" applyAlignment="1" applyProtection="1">
      <alignment horizontal="center" vertical="center"/>
    </xf>
    <xf numFmtId="0" fontId="9" fillId="0" borderId="23" xfId="0" applyFont="1" applyFill="1" applyBorder="1" applyAlignment="1" applyProtection="1">
      <alignment horizontal="center" vertical="center"/>
    </xf>
    <xf numFmtId="41" fontId="9" fillId="5" borderId="7" xfId="1" applyFont="1" applyFill="1" applyBorder="1" applyAlignment="1" applyProtection="1">
      <alignment horizontal="center" vertical="center"/>
    </xf>
    <xf numFmtId="41" fontId="9" fillId="5" borderId="8" xfId="1" applyFont="1" applyFill="1" applyBorder="1" applyAlignment="1" applyProtection="1">
      <alignment horizontal="center" vertical="center"/>
    </xf>
    <xf numFmtId="41" fontId="2" fillId="0" borderId="22" xfId="1" applyFont="1" applyFill="1" applyBorder="1" applyAlignment="1" applyProtection="1">
      <alignment horizontal="center" vertical="center"/>
    </xf>
    <xf numFmtId="0" fontId="9" fillId="0" borderId="40" xfId="0" applyFont="1" applyFill="1" applyBorder="1" applyAlignment="1" applyProtection="1">
      <alignment horizontal="center" vertical="center"/>
    </xf>
    <xf numFmtId="0" fontId="9" fillId="0" borderId="3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59" xfId="0" applyFont="1" applyFill="1" applyBorder="1" applyAlignment="1" applyProtection="1">
      <alignment horizontal="center" vertical="center"/>
    </xf>
    <xf numFmtId="0" fontId="9" fillId="0" borderId="64" xfId="0" applyFont="1" applyFill="1" applyBorder="1" applyAlignment="1" applyProtection="1">
      <alignment horizontal="center" vertical="center"/>
    </xf>
    <xf numFmtId="41" fontId="9" fillId="5" borderId="19" xfId="1" applyFont="1" applyFill="1" applyBorder="1" applyAlignment="1" applyProtection="1">
      <alignment horizontal="center" vertical="center"/>
    </xf>
    <xf numFmtId="41" fontId="9" fillId="5" borderId="3" xfId="1" applyFont="1" applyFill="1" applyBorder="1" applyAlignment="1" applyProtection="1">
      <alignment horizontal="center" vertical="center"/>
    </xf>
    <xf numFmtId="41" fontId="2" fillId="0" borderId="59" xfId="1" applyFont="1" applyFill="1" applyBorder="1" applyAlignment="1" applyProtection="1">
      <alignment horizontal="center" vertical="center"/>
    </xf>
    <xf numFmtId="0" fontId="9" fillId="0" borderId="44" xfId="0" applyFont="1" applyFill="1" applyBorder="1" applyAlignment="1" applyProtection="1">
      <alignment horizontal="center" vertical="center"/>
    </xf>
    <xf numFmtId="0" fontId="2" fillId="7" borderId="1" xfId="0" applyFont="1" applyFill="1" applyBorder="1" applyAlignment="1" applyProtection="1">
      <alignment horizontal="center" vertical="center"/>
    </xf>
    <xf numFmtId="0" fontId="9" fillId="0" borderId="48" xfId="0" applyFont="1" applyFill="1" applyBorder="1" applyAlignment="1" applyProtection="1">
      <alignment horizontal="center" vertical="center"/>
    </xf>
    <xf numFmtId="0" fontId="9" fillId="0" borderId="60" xfId="0" applyFont="1" applyFill="1" applyBorder="1" applyAlignment="1" applyProtection="1">
      <alignment horizontal="center" vertical="center"/>
    </xf>
    <xf numFmtId="0" fontId="9" fillId="0" borderId="73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47" xfId="0" applyFont="1" applyFill="1" applyBorder="1" applyAlignment="1" applyProtection="1">
      <alignment horizontal="center" vertical="center"/>
    </xf>
    <xf numFmtId="0" fontId="13" fillId="0" borderId="2" xfId="3" applyFont="1" applyFill="1" applyBorder="1" applyAlignment="1" applyProtection="1">
      <alignment horizontal="center" vertical="center" wrapText="1"/>
    </xf>
    <xf numFmtId="0" fontId="13" fillId="0" borderId="3" xfId="3" applyFont="1" applyFill="1" applyBorder="1" applyAlignment="1" applyProtection="1">
      <alignment horizontal="center" vertical="center" wrapText="1"/>
    </xf>
    <xf numFmtId="0" fontId="9" fillId="0" borderId="19" xfId="0" applyFont="1" applyBorder="1" applyAlignment="1" applyProtection="1">
      <alignment horizontal="center" vertical="center"/>
    </xf>
    <xf numFmtId="0" fontId="9" fillId="0" borderId="67" xfId="0" applyFont="1" applyFill="1" applyBorder="1" applyAlignment="1" applyProtection="1">
      <alignment horizontal="center" vertical="center"/>
    </xf>
    <xf numFmtId="0" fontId="9" fillId="0" borderId="55" xfId="0" applyFont="1" applyFill="1" applyBorder="1" applyAlignment="1" applyProtection="1">
      <alignment horizontal="center" vertical="center"/>
    </xf>
    <xf numFmtId="0" fontId="2" fillId="7" borderId="8" xfId="0" applyFont="1" applyFill="1" applyBorder="1" applyAlignment="1" applyProtection="1">
      <alignment horizontal="center" vertical="center"/>
    </xf>
    <xf numFmtId="41" fontId="9" fillId="0" borderId="10" xfId="1" applyFont="1" applyFill="1" applyBorder="1" applyAlignment="1" applyProtection="1">
      <alignment horizontal="center" vertical="center"/>
    </xf>
    <xf numFmtId="41" fontId="9" fillId="0" borderId="1" xfId="1" applyFont="1" applyFill="1" applyBorder="1" applyAlignment="1" applyProtection="1">
      <alignment horizontal="center" vertical="center"/>
    </xf>
    <xf numFmtId="0" fontId="9" fillId="5" borderId="41" xfId="0" applyFont="1" applyFill="1" applyBorder="1" applyAlignment="1" applyProtection="1">
      <alignment horizontal="center" vertical="center"/>
    </xf>
    <xf numFmtId="0" fontId="13" fillId="5" borderId="3" xfId="3" applyFont="1" applyFill="1" applyBorder="1" applyAlignment="1" applyProtection="1">
      <alignment horizontal="center" vertical="center" wrapText="1"/>
    </xf>
    <xf numFmtId="0" fontId="13" fillId="5" borderId="4" xfId="3" applyFont="1" applyFill="1" applyBorder="1" applyAlignment="1" applyProtection="1">
      <alignment horizontal="center" vertical="center" wrapText="1"/>
    </xf>
    <xf numFmtId="0" fontId="13" fillId="5" borderId="2" xfId="3" applyFont="1" applyFill="1" applyBorder="1" applyAlignment="1" applyProtection="1">
      <alignment horizontal="center" vertical="center" wrapText="1"/>
    </xf>
    <xf numFmtId="0" fontId="9" fillId="5" borderId="74" xfId="0" applyFont="1" applyFill="1" applyBorder="1" applyAlignment="1" applyProtection="1">
      <alignment horizontal="center" vertical="center"/>
    </xf>
    <xf numFmtId="0" fontId="13" fillId="5" borderId="29" xfId="3" applyFont="1" applyFill="1" applyBorder="1" applyAlignment="1" applyProtection="1">
      <alignment horizontal="center" vertical="center" wrapText="1"/>
    </xf>
    <xf numFmtId="0" fontId="13" fillId="0" borderId="29" xfId="0" applyFont="1" applyFill="1" applyBorder="1" applyAlignment="1" applyProtection="1">
      <alignment horizontal="center" vertical="center" wrapText="1"/>
    </xf>
    <xf numFmtId="0" fontId="9" fillId="5" borderId="75" xfId="0" applyFont="1" applyFill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2" fillId="7" borderId="8" xfId="0" applyFont="1" applyFill="1" applyBorder="1" applyAlignment="1" applyProtection="1">
      <alignment horizontal="center" vertical="center"/>
    </xf>
    <xf numFmtId="0" fontId="13" fillId="0" borderId="8" xfId="3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/>
    </xf>
    <xf numFmtId="0" fontId="9" fillId="0" borderId="22" xfId="0" applyFont="1" applyFill="1" applyBorder="1" applyAlignment="1" applyProtection="1">
      <alignment horizontal="center" vertical="center"/>
    </xf>
    <xf numFmtId="0" fontId="9" fillId="0" borderId="23" xfId="0" applyFont="1" applyFill="1" applyBorder="1" applyAlignment="1" applyProtection="1">
      <alignment horizontal="center" vertical="center"/>
    </xf>
    <xf numFmtId="41" fontId="9" fillId="5" borderId="7" xfId="1" applyFont="1" applyFill="1" applyBorder="1" applyAlignment="1" applyProtection="1">
      <alignment horizontal="center" vertical="center"/>
    </xf>
    <xf numFmtId="41" fontId="9" fillId="5" borderId="8" xfId="1" applyFont="1" applyFill="1" applyBorder="1" applyAlignment="1" applyProtection="1">
      <alignment horizontal="center" vertical="center"/>
    </xf>
    <xf numFmtId="41" fontId="2" fillId="0" borderId="22" xfId="1" applyFont="1" applyFill="1" applyBorder="1" applyAlignment="1" applyProtection="1">
      <alignment horizontal="center" vertical="center"/>
    </xf>
    <xf numFmtId="0" fontId="9" fillId="5" borderId="40" xfId="0" applyFont="1" applyFill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2" fillId="7" borderId="1" xfId="0" applyFont="1" applyFill="1" applyBorder="1" applyAlignment="1" applyProtection="1">
      <alignment horizontal="center" vertical="center"/>
    </xf>
    <xf numFmtId="0" fontId="13" fillId="0" borderId="1" xfId="3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</xf>
    <xf numFmtId="0" fontId="9" fillId="0" borderId="54" xfId="0" applyFont="1" applyFill="1" applyBorder="1" applyAlignment="1" applyProtection="1">
      <alignment horizontal="center" vertical="center"/>
    </xf>
    <xf numFmtId="41" fontId="9" fillId="5" borderId="10" xfId="1" applyFont="1" applyFill="1" applyBorder="1" applyAlignment="1" applyProtection="1">
      <alignment horizontal="center" vertical="center"/>
    </xf>
    <xf numFmtId="41" fontId="9" fillId="5" borderId="1" xfId="1" applyFont="1" applyFill="1" applyBorder="1" applyAlignment="1" applyProtection="1">
      <alignment horizontal="center" vertical="center"/>
    </xf>
    <xf numFmtId="41" fontId="2" fillId="0" borderId="5" xfId="1" applyFont="1" applyFill="1" applyBorder="1" applyAlignment="1" applyProtection="1">
      <alignment horizontal="center" vertical="center"/>
    </xf>
    <xf numFmtId="0" fontId="9" fillId="5" borderId="4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41" fontId="2" fillId="0" borderId="60" xfId="1" applyFont="1" applyFill="1" applyBorder="1" applyAlignment="1" applyProtection="1">
      <alignment horizontal="center" vertical="center"/>
    </xf>
    <xf numFmtId="0" fontId="13" fillId="5" borderId="1" xfId="3" applyFont="1" applyFill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/>
    </xf>
    <xf numFmtId="0" fontId="9" fillId="5" borderId="41" xfId="0" applyFont="1" applyFill="1" applyBorder="1" applyAlignment="1" applyProtection="1">
      <alignment horizontal="center" vertical="center" wrapText="1"/>
    </xf>
    <xf numFmtId="41" fontId="9" fillId="5" borderId="34" xfId="1" applyFont="1" applyFill="1" applyBorder="1" applyAlignment="1" applyProtection="1">
      <alignment horizontal="center" vertical="center"/>
    </xf>
    <xf numFmtId="0" fontId="9" fillId="5" borderId="44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 applyProtection="1">
      <alignment horizontal="center" vertical="center" wrapText="1"/>
    </xf>
    <xf numFmtId="41" fontId="9" fillId="5" borderId="35" xfId="1" applyFont="1" applyFill="1" applyBorder="1" applyAlignment="1" applyProtection="1">
      <alignment horizontal="center" vertical="center"/>
    </xf>
    <xf numFmtId="0" fontId="9" fillId="5" borderId="43" xfId="0" applyFont="1" applyFill="1" applyBorder="1" applyAlignment="1" applyProtection="1">
      <alignment horizontal="center" vertical="center"/>
    </xf>
    <xf numFmtId="0" fontId="9" fillId="5" borderId="1" xfId="0" applyFont="1" applyFill="1" applyBorder="1" applyAlignment="1" applyProtection="1">
      <alignment horizontal="center" vertical="center" wrapText="1"/>
    </xf>
    <xf numFmtId="41" fontId="2" fillId="0" borderId="1" xfId="1" applyFont="1" applyFill="1" applyBorder="1" applyAlignment="1" applyProtection="1">
      <alignment horizontal="center" vertical="center"/>
    </xf>
    <xf numFmtId="41" fontId="9" fillId="5" borderId="6" xfId="1" applyFont="1" applyFill="1" applyBorder="1" applyAlignment="1" applyProtection="1">
      <alignment horizontal="center" vertical="center"/>
    </xf>
    <xf numFmtId="0" fontId="9" fillId="0" borderId="28" xfId="0" applyFont="1" applyBorder="1" applyAlignment="1" applyProtection="1">
      <alignment horizontal="center" vertical="center"/>
    </xf>
    <xf numFmtId="0" fontId="2" fillId="7" borderId="29" xfId="0" applyFont="1" applyFill="1" applyBorder="1" applyAlignment="1" applyProtection="1">
      <alignment horizontal="center" vertical="center"/>
    </xf>
    <xf numFmtId="0" fontId="9" fillId="5" borderId="29" xfId="0" applyFont="1" applyFill="1" applyBorder="1" applyAlignment="1" applyProtection="1">
      <alignment horizontal="center" vertical="center" wrapText="1"/>
    </xf>
    <xf numFmtId="0" fontId="13" fillId="3" borderId="29" xfId="0" applyFont="1" applyFill="1" applyBorder="1" applyAlignment="1" applyProtection="1">
      <alignment horizontal="center" vertical="center"/>
    </xf>
    <xf numFmtId="0" fontId="13" fillId="3" borderId="29" xfId="0" applyFont="1" applyFill="1" applyBorder="1" applyAlignment="1" applyProtection="1">
      <alignment horizontal="center" vertical="center" wrapText="1"/>
    </xf>
    <xf numFmtId="0" fontId="9" fillId="0" borderId="29" xfId="0" applyFont="1" applyFill="1" applyBorder="1" applyAlignment="1" applyProtection="1">
      <alignment horizontal="center" vertical="center"/>
    </xf>
    <xf numFmtId="0" fontId="9" fillId="0" borderId="67" xfId="0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 applyProtection="1">
      <alignment horizontal="center" vertical="center"/>
    </xf>
    <xf numFmtId="0" fontId="9" fillId="0" borderId="63" xfId="0" applyFont="1" applyFill="1" applyBorder="1" applyAlignment="1" applyProtection="1">
      <alignment horizontal="center" vertical="center"/>
    </xf>
    <xf numFmtId="41" fontId="9" fillId="5" borderId="28" xfId="1" applyFont="1" applyFill="1" applyBorder="1" applyAlignment="1" applyProtection="1">
      <alignment horizontal="center" vertical="center"/>
    </xf>
    <xf numFmtId="41" fontId="9" fillId="5" borderId="29" xfId="1" applyFont="1" applyFill="1" applyBorder="1" applyAlignment="1" applyProtection="1">
      <alignment horizontal="center" vertical="center"/>
    </xf>
    <xf numFmtId="41" fontId="2" fillId="0" borderId="67" xfId="1" applyFont="1" applyFill="1" applyBorder="1" applyAlignment="1" applyProtection="1">
      <alignment horizontal="center" vertical="center"/>
    </xf>
    <xf numFmtId="0" fontId="9" fillId="5" borderId="75" xfId="0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61" xfId="0" applyFont="1" applyFill="1" applyBorder="1" applyAlignment="1" applyProtection="1">
      <alignment horizontal="center" vertical="center"/>
    </xf>
    <xf numFmtId="0" fontId="9" fillId="5" borderId="43" xfId="0" applyFont="1" applyFill="1" applyBorder="1" applyAlignment="1" applyProtection="1">
      <alignment horizontal="center" vertical="center"/>
    </xf>
    <xf numFmtId="41" fontId="9" fillId="5" borderId="19" xfId="1" applyFont="1" applyFill="1" applyBorder="1" applyAlignment="1" applyProtection="1">
      <alignment horizontal="center" vertical="center"/>
    </xf>
    <xf numFmtId="41" fontId="9" fillId="5" borderId="3" xfId="1" applyFont="1" applyFill="1" applyBorder="1" applyAlignment="1" applyProtection="1">
      <alignment horizontal="center" vertical="center"/>
    </xf>
    <xf numFmtId="41" fontId="2" fillId="5" borderId="59" xfId="1" applyFont="1" applyFill="1" applyBorder="1" applyAlignment="1" applyProtection="1">
      <alignment horizontal="center" vertical="center"/>
    </xf>
    <xf numFmtId="41" fontId="2" fillId="0" borderId="59" xfId="1" applyFont="1" applyFill="1" applyBorder="1" applyAlignment="1" applyProtection="1">
      <alignment horizontal="center" vertical="center"/>
    </xf>
    <xf numFmtId="0" fontId="9" fillId="0" borderId="41" xfId="0" applyFont="1" applyFill="1" applyBorder="1" applyAlignment="1" applyProtection="1">
      <alignment horizontal="center" vertical="center"/>
    </xf>
    <xf numFmtId="0" fontId="13" fillId="0" borderId="1" xfId="3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41" fontId="2" fillId="0" borderId="61" xfId="1" applyFont="1" applyFill="1" applyBorder="1" applyAlignment="1" applyProtection="1">
      <alignment horizontal="center" vertical="center"/>
    </xf>
    <xf numFmtId="0" fontId="13" fillId="0" borderId="29" xfId="3" applyFont="1" applyFill="1" applyBorder="1" applyAlignment="1" applyProtection="1">
      <alignment horizontal="center" vertical="center" wrapText="1"/>
    </xf>
    <xf numFmtId="41" fontId="9" fillId="5" borderId="12" xfId="1" applyFont="1" applyFill="1" applyBorder="1" applyAlignment="1" applyProtection="1">
      <alignment horizontal="center" vertical="center"/>
    </xf>
    <xf numFmtId="41" fontId="9" fillId="5" borderId="13" xfId="1" applyFont="1" applyFill="1" applyBorder="1" applyAlignment="1" applyProtection="1">
      <alignment horizontal="center" vertical="center"/>
    </xf>
    <xf numFmtId="41" fontId="2" fillId="0" borderId="26" xfId="1" applyFont="1" applyFill="1" applyBorder="1" applyAlignment="1" applyProtection="1">
      <alignment horizontal="center" vertical="center"/>
    </xf>
    <xf numFmtId="0" fontId="9" fillId="0" borderId="75" xfId="0" applyFont="1" applyFill="1" applyBorder="1" applyAlignment="1" applyProtection="1">
      <alignment horizontal="center" vertical="center"/>
    </xf>
    <xf numFmtId="0" fontId="9" fillId="5" borderId="16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/>
    </xf>
    <xf numFmtId="0" fontId="9" fillId="0" borderId="66" xfId="0" applyFont="1" applyFill="1" applyBorder="1" applyAlignment="1" applyProtection="1">
      <alignment horizontal="center" vertical="center"/>
    </xf>
    <xf numFmtId="0" fontId="9" fillId="0" borderId="49" xfId="0" applyFont="1" applyFill="1" applyBorder="1" applyAlignment="1" applyProtection="1">
      <alignment horizontal="center" vertical="center"/>
    </xf>
    <xf numFmtId="41" fontId="9" fillId="5" borderId="15" xfId="1" applyFont="1" applyFill="1" applyBorder="1" applyAlignment="1" applyProtection="1">
      <alignment horizontal="center" vertical="center"/>
    </xf>
    <xf numFmtId="41" fontId="9" fillId="5" borderId="16" xfId="1" applyFont="1" applyFill="1" applyBorder="1" applyAlignment="1" applyProtection="1">
      <alignment horizontal="center" vertical="center"/>
    </xf>
    <xf numFmtId="41" fontId="2" fillId="0" borderId="66" xfId="1" applyFont="1" applyFill="1" applyBorder="1" applyAlignment="1" applyProtection="1">
      <alignment horizontal="center" vertical="center"/>
    </xf>
    <xf numFmtId="0" fontId="9" fillId="0" borderId="39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9" fillId="5" borderId="4" xfId="0" applyFont="1" applyFill="1" applyBorder="1" applyAlignment="1" applyProtection="1">
      <alignment horizontal="center" vertical="center" wrapText="1"/>
    </xf>
    <xf numFmtId="0" fontId="9" fillId="5" borderId="3" xfId="3" applyFont="1" applyFill="1" applyBorder="1" applyAlignment="1" applyProtection="1">
      <alignment horizontal="center" vertical="center" wrapText="1"/>
    </xf>
    <xf numFmtId="0" fontId="9" fillId="5" borderId="2" xfId="3" applyFont="1" applyFill="1" applyBorder="1" applyAlignment="1" applyProtection="1">
      <alignment horizontal="center" vertical="center" wrapText="1"/>
    </xf>
    <xf numFmtId="0" fontId="9" fillId="5" borderId="4" xfId="3" applyFont="1" applyFill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center" vertical="center"/>
    </xf>
    <xf numFmtId="0" fontId="9" fillId="5" borderId="29" xfId="0" applyFont="1" applyFill="1" applyBorder="1" applyAlignment="1" applyProtection="1">
      <alignment horizontal="center" vertical="center" wrapText="1"/>
    </xf>
    <xf numFmtId="0" fontId="9" fillId="5" borderId="8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13" fillId="5" borderId="1" xfId="3" applyFont="1" applyFill="1" applyBorder="1" applyAlignment="1" applyProtection="1">
      <alignment horizontal="center" vertical="center" wrapText="1"/>
    </xf>
    <xf numFmtId="0" fontId="9" fillId="0" borderId="20" xfId="0" applyFont="1" applyFill="1" applyBorder="1" applyAlignment="1" applyProtection="1">
      <alignment horizontal="center" vertical="center"/>
    </xf>
    <xf numFmtId="41" fontId="2" fillId="0" borderId="11" xfId="1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</xf>
    <xf numFmtId="41" fontId="2" fillId="0" borderId="18" xfId="1" applyFont="1" applyFill="1" applyBorder="1" applyAlignment="1" applyProtection="1">
      <alignment horizontal="center" vertical="center"/>
    </xf>
    <xf numFmtId="0" fontId="2" fillId="7" borderId="13" xfId="0" applyFont="1" applyFill="1" applyBorder="1" applyAlignment="1" applyProtection="1">
      <alignment horizontal="center" vertical="center"/>
    </xf>
    <xf numFmtId="0" fontId="9" fillId="5" borderId="13" xfId="0" applyFont="1" applyFill="1" applyBorder="1" applyAlignment="1" applyProtection="1">
      <alignment horizontal="center" vertical="center" wrapText="1"/>
    </xf>
    <xf numFmtId="0" fontId="9" fillId="0" borderId="13" xfId="0" applyFont="1" applyFill="1" applyBorder="1" applyAlignment="1" applyProtection="1">
      <alignment horizontal="center" vertical="center"/>
    </xf>
    <xf numFmtId="41" fontId="9" fillId="5" borderId="12" xfId="1" applyFont="1" applyFill="1" applyBorder="1" applyAlignment="1" applyProtection="1">
      <alignment horizontal="center" vertical="center"/>
    </xf>
    <xf numFmtId="41" fontId="9" fillId="5" borderId="13" xfId="1" applyFont="1" applyFill="1" applyBorder="1" applyAlignment="1" applyProtection="1">
      <alignment horizontal="center" vertical="center"/>
    </xf>
    <xf numFmtId="41" fontId="2" fillId="0" borderId="14" xfId="1" applyFont="1" applyFill="1" applyBorder="1" applyAlignment="1" applyProtection="1">
      <alignment horizontal="center" vertical="center"/>
    </xf>
    <xf numFmtId="0" fontId="9" fillId="0" borderId="42" xfId="0" applyFont="1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9" fillId="5" borderId="1" xfId="3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center" vertical="center"/>
    </xf>
    <xf numFmtId="0" fontId="9" fillId="0" borderId="28" xfId="0" applyFont="1" applyFill="1" applyBorder="1" applyAlignment="1" applyProtection="1">
      <alignment horizontal="center" vertical="center"/>
    </xf>
    <xf numFmtId="0" fontId="13" fillId="0" borderId="7" xfId="0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center" vertical="center"/>
    </xf>
    <xf numFmtId="0" fontId="13" fillId="0" borderId="17" xfId="0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center" vertical="center"/>
    </xf>
    <xf numFmtId="0" fontId="9" fillId="5" borderId="1" xfId="3" applyFont="1" applyFill="1" applyBorder="1" applyAlignment="1" applyProtection="1">
      <alignment horizontal="center" vertical="center" wrapText="1"/>
    </xf>
    <xf numFmtId="0" fontId="13" fillId="0" borderId="32" xfId="0" applyFont="1" applyFill="1" applyBorder="1" applyAlignment="1" applyProtection="1">
      <alignment horizontal="center" vertical="center"/>
    </xf>
    <xf numFmtId="0" fontId="13" fillId="0" borderId="28" xfId="0" applyFont="1" applyFill="1" applyBorder="1" applyAlignment="1" applyProtection="1">
      <alignment horizontal="center" vertical="center"/>
    </xf>
    <xf numFmtId="0" fontId="13" fillId="5" borderId="13" xfId="3" applyFont="1" applyFill="1" applyBorder="1" applyAlignment="1" applyProtection="1">
      <alignment horizontal="center" vertical="center" wrapText="1"/>
    </xf>
    <xf numFmtId="0" fontId="9" fillId="0" borderId="26" xfId="0" applyFont="1" applyFill="1" applyBorder="1" applyAlignment="1" applyProtection="1">
      <alignment horizontal="center" vertical="center"/>
    </xf>
    <xf numFmtId="0" fontId="9" fillId="0" borderId="63" xfId="0" applyFont="1" applyFill="1" applyBorder="1" applyAlignment="1" applyProtection="1">
      <alignment horizontal="center" vertical="center"/>
    </xf>
    <xf numFmtId="41" fontId="2" fillId="0" borderId="26" xfId="1" applyFont="1" applyFill="1" applyBorder="1" applyAlignment="1" applyProtection="1">
      <alignment horizontal="center" vertical="center"/>
    </xf>
    <xf numFmtId="0" fontId="15" fillId="0" borderId="7" xfId="0" applyFont="1" applyFill="1" applyBorder="1" applyAlignment="1" applyProtection="1">
      <alignment horizontal="center" vertical="center"/>
    </xf>
    <xf numFmtId="0" fontId="15" fillId="0" borderId="8" xfId="0" applyFont="1" applyFill="1" applyBorder="1" applyAlignment="1" applyProtection="1">
      <alignment horizontal="center" vertical="center"/>
    </xf>
    <xf numFmtId="0" fontId="16" fillId="7" borderId="8" xfId="0" applyFont="1" applyFill="1" applyBorder="1" applyAlignment="1" applyProtection="1">
      <alignment horizontal="center" vertical="center"/>
    </xf>
    <xf numFmtId="0" fontId="15" fillId="5" borderId="8" xfId="0" applyFont="1" applyFill="1" applyBorder="1" applyAlignment="1" applyProtection="1">
      <alignment horizontal="center" vertical="center"/>
    </xf>
    <xf numFmtId="0" fontId="15" fillId="0" borderId="22" xfId="0" applyFont="1" applyFill="1" applyBorder="1" applyAlignment="1" applyProtection="1">
      <alignment horizontal="center" vertical="center"/>
    </xf>
    <xf numFmtId="0" fontId="15" fillId="0" borderId="23" xfId="0" applyFont="1" applyFill="1" applyBorder="1" applyAlignment="1" applyProtection="1">
      <alignment horizontal="center" vertical="center"/>
    </xf>
    <xf numFmtId="41" fontId="15" fillId="0" borderId="8" xfId="1" applyFont="1" applyFill="1" applyBorder="1" applyAlignment="1" applyProtection="1">
      <alignment horizontal="center" vertical="center"/>
    </xf>
    <xf numFmtId="41" fontId="16" fillId="0" borderId="22" xfId="1" applyFont="1" applyFill="1" applyBorder="1" applyAlignment="1" applyProtection="1">
      <alignment horizontal="center" vertical="center"/>
    </xf>
    <xf numFmtId="0" fontId="15" fillId="0" borderId="40" xfId="0" applyFont="1" applyFill="1" applyBorder="1" applyAlignment="1" applyProtection="1">
      <alignment horizontal="center" vertical="center"/>
    </xf>
    <xf numFmtId="0" fontId="15" fillId="0" borderId="10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/>
    </xf>
    <xf numFmtId="0" fontId="15" fillId="0" borderId="5" xfId="0" applyFont="1" applyFill="1" applyBorder="1" applyAlignment="1" applyProtection="1">
      <alignment horizontal="center" vertical="center"/>
    </xf>
    <xf numFmtId="0" fontId="15" fillId="0" borderId="54" xfId="0" applyFont="1" applyFill="1" applyBorder="1" applyAlignment="1" applyProtection="1">
      <alignment horizontal="center" vertical="center"/>
    </xf>
    <xf numFmtId="41" fontId="15" fillId="0" borderId="1" xfId="1" applyFont="1" applyFill="1" applyBorder="1" applyAlignment="1" applyProtection="1">
      <alignment horizontal="center" vertical="center"/>
    </xf>
    <xf numFmtId="41" fontId="16" fillId="0" borderId="5" xfId="1" applyFont="1" applyFill="1" applyBorder="1" applyAlignment="1" applyProtection="1">
      <alignment horizontal="center" vertical="center"/>
    </xf>
    <xf numFmtId="0" fontId="15" fillId="0" borderId="41" xfId="0" applyFont="1" applyFill="1" applyBorder="1" applyAlignment="1" applyProtection="1">
      <alignment horizontal="center" vertical="center"/>
    </xf>
    <xf numFmtId="0" fontId="15" fillId="0" borderId="10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17" fillId="5" borderId="1" xfId="0" applyFont="1" applyFill="1" applyBorder="1" applyAlignment="1" applyProtection="1">
      <alignment horizontal="center" vertical="center"/>
    </xf>
    <xf numFmtId="0" fontId="15" fillId="0" borderId="5" xfId="0" applyFont="1" applyBorder="1" applyAlignment="1" applyProtection="1">
      <alignment horizontal="center" vertical="center"/>
    </xf>
    <xf numFmtId="0" fontId="15" fillId="0" borderId="54" xfId="0" applyFont="1" applyBorder="1" applyAlignment="1" applyProtection="1">
      <alignment horizontal="center" vertical="center"/>
    </xf>
    <xf numFmtId="41" fontId="15" fillId="0" borderId="1" xfId="1" applyFont="1" applyBorder="1" applyAlignment="1" applyProtection="1">
      <alignment horizontal="center" vertical="center"/>
    </xf>
    <xf numFmtId="41" fontId="16" fillId="0" borderId="5" xfId="1" applyFont="1" applyBorder="1" applyAlignment="1" applyProtection="1">
      <alignment horizontal="center" vertical="center"/>
    </xf>
    <xf numFmtId="0" fontId="15" fillId="0" borderId="41" xfId="0" applyFont="1" applyBorder="1" applyAlignment="1" applyProtection="1">
      <alignment horizontal="center" vertical="center"/>
    </xf>
    <xf numFmtId="0" fontId="15" fillId="5" borderId="19" xfId="0" applyFont="1" applyFill="1" applyBorder="1" applyAlignment="1" applyProtection="1">
      <alignment horizontal="center" vertical="center"/>
    </xf>
    <xf numFmtId="0" fontId="15" fillId="5" borderId="3" xfId="0" applyFont="1" applyFill="1" applyBorder="1" applyAlignment="1" applyProtection="1">
      <alignment horizontal="center" vertical="center"/>
    </xf>
    <xf numFmtId="0" fontId="16" fillId="7" borderId="3" xfId="0" applyFont="1" applyFill="1" applyBorder="1" applyAlignment="1" applyProtection="1">
      <alignment horizontal="center" vertical="center"/>
    </xf>
    <xf numFmtId="0" fontId="15" fillId="5" borderId="59" xfId="0" applyFont="1" applyFill="1" applyBorder="1" applyAlignment="1" applyProtection="1">
      <alignment horizontal="center" vertical="center"/>
    </xf>
    <xf numFmtId="0" fontId="15" fillId="5" borderId="64" xfId="0" applyFont="1" applyFill="1" applyBorder="1" applyAlignment="1" applyProtection="1">
      <alignment horizontal="center" vertical="center"/>
    </xf>
    <xf numFmtId="41" fontId="15" fillId="5" borderId="3" xfId="1" applyFont="1" applyFill="1" applyBorder="1" applyAlignment="1" applyProtection="1">
      <alignment horizontal="center" vertical="center"/>
    </xf>
    <xf numFmtId="41" fontId="16" fillId="5" borderId="59" xfId="1" applyFont="1" applyFill="1" applyBorder="1" applyAlignment="1" applyProtection="1">
      <alignment horizontal="center" vertical="center"/>
    </xf>
    <xf numFmtId="0" fontId="15" fillId="5" borderId="44" xfId="0" applyFont="1" applyFill="1" applyBorder="1" applyAlignment="1" applyProtection="1">
      <alignment horizontal="center" vertical="center"/>
    </xf>
    <xf numFmtId="0" fontId="15" fillId="5" borderId="32" xfId="0" applyFont="1" applyFill="1" applyBorder="1" applyAlignment="1" applyProtection="1">
      <alignment horizontal="center" vertical="center"/>
    </xf>
    <xf numFmtId="0" fontId="15" fillId="5" borderId="2" xfId="0" applyFont="1" applyFill="1" applyBorder="1" applyAlignment="1" applyProtection="1">
      <alignment horizontal="center" vertical="center"/>
    </xf>
    <xf numFmtId="0" fontId="16" fillId="7" borderId="2" xfId="0" applyFont="1" applyFill="1" applyBorder="1" applyAlignment="1" applyProtection="1">
      <alignment horizontal="center" vertical="center"/>
    </xf>
    <xf numFmtId="0" fontId="15" fillId="5" borderId="60" xfId="0" applyFont="1" applyFill="1" applyBorder="1" applyAlignment="1" applyProtection="1">
      <alignment horizontal="center" vertical="center"/>
    </xf>
    <xf numFmtId="0" fontId="15" fillId="5" borderId="0" xfId="0" applyFont="1" applyFill="1" applyBorder="1" applyAlignment="1" applyProtection="1">
      <alignment horizontal="center" vertical="center"/>
    </xf>
    <xf numFmtId="41" fontId="15" fillId="5" borderId="2" xfId="1" applyFont="1" applyFill="1" applyBorder="1" applyAlignment="1" applyProtection="1">
      <alignment horizontal="center" vertical="center"/>
    </xf>
    <xf numFmtId="41" fontId="16" fillId="5" borderId="60" xfId="1" applyFont="1" applyFill="1" applyBorder="1" applyAlignment="1" applyProtection="1">
      <alignment horizontal="center" vertical="center"/>
    </xf>
    <xf numFmtId="0" fontId="15" fillId="5" borderId="74" xfId="0" applyFont="1" applyFill="1" applyBorder="1" applyAlignment="1" applyProtection="1">
      <alignment horizontal="center" vertical="center"/>
    </xf>
    <xf numFmtId="0" fontId="15" fillId="5" borderId="17" xfId="0" applyFont="1" applyFill="1" applyBorder="1" applyAlignment="1" applyProtection="1">
      <alignment horizontal="center" vertical="center"/>
    </xf>
    <xf numFmtId="0" fontId="15" fillId="5" borderId="4" xfId="0" applyFont="1" applyFill="1" applyBorder="1" applyAlignment="1" applyProtection="1">
      <alignment horizontal="center" vertical="center"/>
    </xf>
    <xf numFmtId="0" fontId="16" fillId="7" borderId="4" xfId="0" applyFont="1" applyFill="1" applyBorder="1" applyAlignment="1" applyProtection="1">
      <alignment horizontal="center" vertical="center"/>
    </xf>
    <xf numFmtId="0" fontId="15" fillId="5" borderId="61" xfId="0" applyFont="1" applyFill="1" applyBorder="1" applyAlignment="1" applyProtection="1">
      <alignment horizontal="center" vertical="center"/>
    </xf>
    <xf numFmtId="0" fontId="15" fillId="5" borderId="65" xfId="0" applyFont="1" applyFill="1" applyBorder="1" applyAlignment="1" applyProtection="1">
      <alignment horizontal="center" vertical="center"/>
    </xf>
    <xf numFmtId="41" fontId="15" fillId="5" borderId="4" xfId="1" applyFont="1" applyFill="1" applyBorder="1" applyAlignment="1" applyProtection="1">
      <alignment horizontal="center" vertical="center"/>
    </xf>
    <xf numFmtId="41" fontId="16" fillId="5" borderId="61" xfId="1" applyFont="1" applyFill="1" applyBorder="1" applyAlignment="1" applyProtection="1">
      <alignment horizontal="center" vertical="center"/>
    </xf>
    <xf numFmtId="0" fontId="15" fillId="5" borderId="43" xfId="0" applyFont="1" applyFill="1" applyBorder="1" applyAlignment="1" applyProtection="1">
      <alignment horizontal="center" vertical="center"/>
    </xf>
    <xf numFmtId="0" fontId="15" fillId="5" borderId="10" xfId="0" applyFont="1" applyFill="1" applyBorder="1" applyAlignment="1" applyProtection="1">
      <alignment horizontal="center" vertical="center"/>
    </xf>
    <xf numFmtId="0" fontId="15" fillId="5" borderId="5" xfId="0" applyFont="1" applyFill="1" applyBorder="1" applyAlignment="1" applyProtection="1">
      <alignment horizontal="center" vertical="center"/>
    </xf>
    <xf numFmtId="0" fontId="15" fillId="5" borderId="54" xfId="0" applyFont="1" applyFill="1" applyBorder="1" applyAlignment="1" applyProtection="1">
      <alignment horizontal="center" vertical="center"/>
    </xf>
    <xf numFmtId="41" fontId="15" fillId="5" borderId="1" xfId="1" applyFont="1" applyFill="1" applyBorder="1" applyAlignment="1" applyProtection="1">
      <alignment horizontal="center" vertical="center"/>
    </xf>
    <xf numFmtId="41" fontId="16" fillId="5" borderId="5" xfId="1" applyFont="1" applyFill="1" applyBorder="1" applyAlignment="1" applyProtection="1">
      <alignment horizontal="center" vertical="center"/>
    </xf>
    <xf numFmtId="0" fontId="15" fillId="5" borderId="41" xfId="0" applyFont="1" applyFill="1" applyBorder="1" applyAlignment="1" applyProtection="1">
      <alignment horizontal="center" vertical="center"/>
    </xf>
    <xf numFmtId="0" fontId="15" fillId="5" borderId="12" xfId="0" applyFont="1" applyFill="1" applyBorder="1" applyAlignment="1" applyProtection="1">
      <alignment horizontal="center" vertical="center"/>
    </xf>
    <xf numFmtId="0" fontId="15" fillId="5" borderId="13" xfId="0" applyFont="1" applyFill="1" applyBorder="1" applyAlignment="1" applyProtection="1">
      <alignment horizontal="center" vertical="center"/>
    </xf>
    <xf numFmtId="0" fontId="16" fillId="7" borderId="13" xfId="0" applyFont="1" applyFill="1" applyBorder="1" applyAlignment="1" applyProtection="1">
      <alignment horizontal="center" vertical="center"/>
    </xf>
    <xf numFmtId="0" fontId="15" fillId="5" borderId="26" xfId="0" applyFont="1" applyFill="1" applyBorder="1" applyAlignment="1" applyProtection="1">
      <alignment horizontal="center" vertical="center"/>
    </xf>
    <xf numFmtId="0" fontId="15" fillId="5" borderId="63" xfId="0" applyFont="1" applyFill="1" applyBorder="1" applyAlignment="1" applyProtection="1">
      <alignment horizontal="center" vertical="center"/>
    </xf>
    <xf numFmtId="41" fontId="15" fillId="5" borderId="13" xfId="1" applyFont="1" applyFill="1" applyBorder="1" applyAlignment="1" applyProtection="1">
      <alignment horizontal="center" vertical="center"/>
    </xf>
    <xf numFmtId="41" fontId="16" fillId="5" borderId="26" xfId="1" applyFont="1" applyFill="1" applyBorder="1" applyAlignment="1" applyProtection="1">
      <alignment horizontal="center" vertical="center"/>
    </xf>
    <xf numFmtId="0" fontId="15" fillId="5" borderId="42" xfId="0" applyFont="1" applyFill="1" applyBorder="1" applyAlignment="1" applyProtection="1">
      <alignment horizontal="center" vertical="center"/>
    </xf>
    <xf numFmtId="0" fontId="17" fillId="0" borderId="17" xfId="0" applyFont="1" applyBorder="1" applyAlignment="1" applyProtection="1">
      <alignment horizontal="center" vertical="center"/>
    </xf>
    <xf numFmtId="0" fontId="17" fillId="0" borderId="4" xfId="0" applyFont="1" applyBorder="1" applyAlignment="1" applyProtection="1">
      <alignment horizontal="center" vertical="center"/>
    </xf>
    <xf numFmtId="3" fontId="15" fillId="0" borderId="4" xfId="0" applyNumberFormat="1" applyFont="1" applyBorder="1" applyAlignment="1" applyProtection="1">
      <alignment horizontal="center" vertical="center" wrapText="1"/>
    </xf>
    <xf numFmtId="0" fontId="17" fillId="5" borderId="4" xfId="0" applyFont="1" applyFill="1" applyBorder="1" applyAlignment="1" applyProtection="1">
      <alignment horizontal="center" vertical="center"/>
    </xf>
    <xf numFmtId="0" fontId="15" fillId="0" borderId="4" xfId="0" applyFont="1" applyFill="1" applyBorder="1" applyAlignment="1" applyProtection="1">
      <alignment horizontal="center" vertical="center"/>
    </xf>
    <xf numFmtId="0" fontId="15" fillId="0" borderId="61" xfId="0" applyFont="1" applyFill="1" applyBorder="1" applyAlignment="1" applyProtection="1">
      <alignment horizontal="center" vertical="center"/>
    </xf>
    <xf numFmtId="0" fontId="15" fillId="0" borderId="65" xfId="0" applyFont="1" applyFill="1" applyBorder="1" applyAlignment="1" applyProtection="1">
      <alignment horizontal="center" vertical="center"/>
    </xf>
    <xf numFmtId="41" fontId="15" fillId="5" borderId="17" xfId="1" applyFont="1" applyFill="1" applyBorder="1" applyAlignment="1" applyProtection="1">
      <alignment horizontal="center" vertical="center"/>
    </xf>
    <xf numFmtId="41" fontId="16" fillId="0" borderId="61" xfId="1" applyFont="1" applyFill="1" applyBorder="1" applyAlignment="1" applyProtection="1">
      <alignment horizontal="center" vertical="center"/>
    </xf>
    <xf numFmtId="0" fontId="15" fillId="0" borderId="43" xfId="0" applyFont="1" applyFill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/>
    </xf>
    <xf numFmtId="3" fontId="15" fillId="0" borderId="1" xfId="0" applyNumberFormat="1" applyFont="1" applyBorder="1" applyAlignment="1" applyProtection="1">
      <alignment horizontal="center" vertical="center" wrapText="1"/>
    </xf>
    <xf numFmtId="41" fontId="15" fillId="5" borderId="10" xfId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horizontal="center" vertical="center"/>
    </xf>
    <xf numFmtId="0" fontId="15" fillId="0" borderId="13" xfId="0" applyFont="1" applyBorder="1" applyAlignment="1" applyProtection="1">
      <alignment horizontal="center" vertical="center"/>
    </xf>
    <xf numFmtId="0" fontId="17" fillId="5" borderId="13" xfId="0" applyFont="1" applyFill="1" applyBorder="1" applyAlignment="1" applyProtection="1">
      <alignment horizontal="center" vertical="center"/>
    </xf>
    <xf numFmtId="0" fontId="15" fillId="0" borderId="26" xfId="0" applyFont="1" applyBorder="1" applyAlignment="1" applyProtection="1">
      <alignment horizontal="center" vertical="center"/>
    </xf>
    <xf numFmtId="0" fontId="15" fillId="0" borderId="63" xfId="0" applyFont="1" applyBorder="1" applyAlignment="1" applyProtection="1">
      <alignment horizontal="center" vertical="center"/>
    </xf>
    <xf numFmtId="41" fontId="15" fillId="0" borderId="13" xfId="1" applyFont="1" applyBorder="1" applyAlignment="1" applyProtection="1">
      <alignment horizontal="center" vertical="center"/>
    </xf>
    <xf numFmtId="41" fontId="16" fillId="0" borderId="26" xfId="1" applyFont="1" applyBorder="1" applyAlignment="1" applyProtection="1">
      <alignment horizontal="center" vertical="center"/>
    </xf>
    <xf numFmtId="0" fontId="15" fillId="0" borderId="42" xfId="0" applyFont="1" applyBorder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41" fontId="14" fillId="0" borderId="0" xfId="0" applyNumberFormat="1" applyFont="1" applyAlignment="1" applyProtection="1">
      <alignment horizontal="center" vertical="center"/>
    </xf>
  </cellXfs>
  <cellStyles count="4">
    <cellStyle name="나쁨" xfId="3" builtinId="27"/>
    <cellStyle name="쉼표 [0]" xfId="1" builtinId="6"/>
    <cellStyle name="출력" xfId="2" builtinId="21"/>
    <cellStyle name="표준" xfId="0" builtinId="0"/>
  </cellStyles>
  <dxfs count="1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F9C88-71CC-4D17-80BC-42EA9C21A2BD}">
  <sheetPr>
    <pageSetUpPr fitToPage="1"/>
  </sheetPr>
  <dimension ref="A1:U376"/>
  <sheetViews>
    <sheetView tabSelected="1" zoomScale="55" zoomScaleNormal="55" zoomScaleSheetLayoutView="5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F6" sqref="F6:F8"/>
    </sheetView>
  </sheetViews>
  <sheetFormatPr defaultColWidth="9" defaultRowHeight="16.5" x14ac:dyDescent="0.3"/>
  <cols>
    <col min="1" max="1" width="6.625" style="146" bestFit="1" customWidth="1"/>
    <col min="2" max="2" width="24.25" style="146" bestFit="1" customWidth="1"/>
    <col min="3" max="3" width="9.375" style="146" customWidth="1"/>
    <col min="4" max="4" width="13" style="146" bestFit="1" customWidth="1"/>
    <col min="5" max="5" width="10.75" style="147" bestFit="1" customWidth="1"/>
    <col min="6" max="6" width="82.375" style="148" customWidth="1"/>
    <col min="7" max="7" width="6.625" style="149" bestFit="1" customWidth="1"/>
    <col min="8" max="8" width="18.5" style="149" customWidth="1"/>
    <col min="9" max="9" width="10.75" style="149" bestFit="1" customWidth="1"/>
    <col min="10" max="10" width="6.625" style="149" bestFit="1" customWidth="1"/>
    <col min="11" max="11" width="29.5" style="149" bestFit="1" customWidth="1"/>
    <col min="12" max="12" width="13" style="148" bestFit="1" customWidth="1"/>
    <col min="13" max="13" width="10.75" style="148" bestFit="1" customWidth="1"/>
    <col min="14" max="14" width="18.5" style="148" bestFit="1" customWidth="1"/>
    <col min="15" max="15" width="8" style="148" bestFit="1" customWidth="1"/>
    <col min="16" max="16" width="17.125" style="148" bestFit="1" customWidth="1"/>
    <col min="17" max="18" width="13.25" style="148" bestFit="1" customWidth="1"/>
    <col min="19" max="19" width="9.5" style="148" bestFit="1" customWidth="1"/>
    <col min="20" max="20" width="16.5" style="148" bestFit="1" customWidth="1"/>
    <col min="21" max="21" width="66.625" style="146" customWidth="1"/>
    <col min="22" max="16384" width="9" style="5"/>
  </cols>
  <sheetData>
    <row r="1" spans="1:21" ht="16.5" customHeight="1" x14ac:dyDescent="0.3">
      <c r="A1" s="144" t="s">
        <v>983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</row>
    <row r="2" spans="1:21" ht="17.25" customHeight="1" thickBot="1" x14ac:dyDescent="0.35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</row>
    <row r="3" spans="1:21" ht="18" thickTop="1" thickBot="1" x14ac:dyDescent="0.35"/>
    <row r="4" spans="1:21" ht="17.25" x14ac:dyDescent="0.3">
      <c r="A4" s="150" t="s">
        <v>964</v>
      </c>
      <c r="B4" s="151" t="s">
        <v>480</v>
      </c>
      <c r="C4" s="152" t="s">
        <v>478</v>
      </c>
      <c r="D4" s="151" t="s">
        <v>852</v>
      </c>
      <c r="E4" s="152" t="s">
        <v>948</v>
      </c>
      <c r="F4" s="151" t="s">
        <v>949</v>
      </c>
      <c r="G4" s="153" t="s">
        <v>950</v>
      </c>
      <c r="H4" s="154"/>
      <c r="I4" s="154"/>
      <c r="J4" s="154"/>
      <c r="K4" s="154"/>
      <c r="L4" s="154"/>
      <c r="M4" s="154"/>
      <c r="N4" s="155" t="s">
        <v>1142</v>
      </c>
      <c r="O4" s="156"/>
      <c r="P4" s="157" t="s">
        <v>951</v>
      </c>
      <c r="Q4" s="158"/>
      <c r="R4" s="158"/>
      <c r="S4" s="158"/>
      <c r="T4" s="158"/>
      <c r="U4" s="159" t="s">
        <v>945</v>
      </c>
    </row>
    <row r="5" spans="1:21" ht="18" thickBot="1" x14ac:dyDescent="0.35">
      <c r="A5" s="160"/>
      <c r="B5" s="161"/>
      <c r="C5" s="162"/>
      <c r="D5" s="161"/>
      <c r="E5" s="162"/>
      <c r="F5" s="161"/>
      <c r="G5" s="163" t="s">
        <v>952</v>
      </c>
      <c r="H5" s="163" t="s">
        <v>471</v>
      </c>
      <c r="I5" s="163" t="s">
        <v>474</v>
      </c>
      <c r="J5" s="163" t="s">
        <v>473</v>
      </c>
      <c r="K5" s="163" t="s">
        <v>953</v>
      </c>
      <c r="L5" s="164" t="s">
        <v>954</v>
      </c>
      <c r="M5" s="165" t="s">
        <v>476</v>
      </c>
      <c r="N5" s="166"/>
      <c r="O5" s="167"/>
      <c r="P5" s="168" t="s">
        <v>955</v>
      </c>
      <c r="Q5" s="164" t="s">
        <v>956</v>
      </c>
      <c r="R5" s="164" t="s">
        <v>1162</v>
      </c>
      <c r="S5" s="164" t="s">
        <v>957</v>
      </c>
      <c r="T5" s="169" t="s">
        <v>958</v>
      </c>
      <c r="U5" s="170"/>
    </row>
    <row r="6" spans="1:21" s="135" customFormat="1" ht="17.25" customHeight="1" thickTop="1" x14ac:dyDescent="0.3">
      <c r="A6" s="171">
        <v>1</v>
      </c>
      <c r="B6" s="172" t="s">
        <v>1135</v>
      </c>
      <c r="C6" s="173">
        <v>101</v>
      </c>
      <c r="D6" s="172">
        <v>310478</v>
      </c>
      <c r="E6" s="174" t="s">
        <v>1208</v>
      </c>
      <c r="F6" s="175" t="s">
        <v>1051</v>
      </c>
      <c r="G6" s="176" t="s">
        <v>1012</v>
      </c>
      <c r="H6" s="177" t="s">
        <v>994</v>
      </c>
      <c r="I6" s="177" t="s">
        <v>1296</v>
      </c>
      <c r="J6" s="177">
        <v>2</v>
      </c>
      <c r="K6" s="177" t="s">
        <v>1574</v>
      </c>
      <c r="L6" s="178">
        <v>3</v>
      </c>
      <c r="M6" s="179" t="s">
        <v>984</v>
      </c>
      <c r="N6" s="180" t="s">
        <v>1136</v>
      </c>
      <c r="O6" s="181" t="s">
        <v>1143</v>
      </c>
      <c r="P6" s="182">
        <v>0</v>
      </c>
      <c r="Q6" s="183">
        <v>0</v>
      </c>
      <c r="R6" s="183">
        <v>0</v>
      </c>
      <c r="S6" s="183">
        <v>0</v>
      </c>
      <c r="T6" s="184">
        <f>SUM(P6:S8)</f>
        <v>0</v>
      </c>
      <c r="U6" s="185"/>
    </row>
    <row r="7" spans="1:21" s="135" customFormat="1" ht="16.5" customHeight="1" x14ac:dyDescent="0.3">
      <c r="A7" s="186"/>
      <c r="B7" s="187"/>
      <c r="C7" s="188"/>
      <c r="D7" s="187"/>
      <c r="E7" s="174"/>
      <c r="F7" s="189"/>
      <c r="G7" s="190" t="s">
        <v>1011</v>
      </c>
      <c r="H7" s="190" t="s">
        <v>994</v>
      </c>
      <c r="I7" s="190" t="s">
        <v>1297</v>
      </c>
      <c r="J7" s="190">
        <v>2</v>
      </c>
      <c r="K7" s="190" t="s">
        <v>1575</v>
      </c>
      <c r="L7" s="191"/>
      <c r="M7" s="192"/>
      <c r="N7" s="191"/>
      <c r="O7" s="193"/>
      <c r="P7" s="194"/>
      <c r="Q7" s="195"/>
      <c r="R7" s="195"/>
      <c r="S7" s="195"/>
      <c r="T7" s="184"/>
      <c r="U7" s="196"/>
    </row>
    <row r="8" spans="1:21" s="135" customFormat="1" ht="16.5" customHeight="1" x14ac:dyDescent="0.3">
      <c r="A8" s="186"/>
      <c r="B8" s="187"/>
      <c r="C8" s="188"/>
      <c r="D8" s="187"/>
      <c r="E8" s="197"/>
      <c r="F8" s="189"/>
      <c r="G8" s="190" t="s">
        <v>1011</v>
      </c>
      <c r="H8" s="190" t="s">
        <v>994</v>
      </c>
      <c r="I8" s="190" t="s">
        <v>1298</v>
      </c>
      <c r="J8" s="190">
        <v>2</v>
      </c>
      <c r="K8" s="190" t="s">
        <v>1576</v>
      </c>
      <c r="L8" s="191"/>
      <c r="M8" s="192"/>
      <c r="N8" s="191"/>
      <c r="O8" s="193"/>
      <c r="P8" s="194"/>
      <c r="Q8" s="195"/>
      <c r="R8" s="195"/>
      <c r="S8" s="195"/>
      <c r="T8" s="198"/>
      <c r="U8" s="196"/>
    </row>
    <row r="9" spans="1:21" s="135" customFormat="1" ht="16.5" customHeight="1" x14ac:dyDescent="0.3">
      <c r="A9" s="186">
        <v>2</v>
      </c>
      <c r="B9" s="187"/>
      <c r="C9" s="188"/>
      <c r="D9" s="187"/>
      <c r="E9" s="199" t="s">
        <v>1209</v>
      </c>
      <c r="F9" s="189" t="s">
        <v>1133</v>
      </c>
      <c r="G9" s="200" t="s">
        <v>1012</v>
      </c>
      <c r="H9" s="201" t="s">
        <v>994</v>
      </c>
      <c r="I9" s="201" t="s">
        <v>1299</v>
      </c>
      <c r="J9" s="201">
        <v>2</v>
      </c>
      <c r="K9" s="201" t="s">
        <v>1577</v>
      </c>
      <c r="L9" s="191">
        <v>3</v>
      </c>
      <c r="M9" s="192" t="s">
        <v>984</v>
      </c>
      <c r="N9" s="191" t="s">
        <v>1136</v>
      </c>
      <c r="O9" s="193" t="s">
        <v>1143</v>
      </c>
      <c r="P9" s="194">
        <v>0</v>
      </c>
      <c r="Q9" s="195">
        <v>0</v>
      </c>
      <c r="R9" s="195">
        <v>0</v>
      </c>
      <c r="S9" s="195">
        <v>0</v>
      </c>
      <c r="T9" s="198">
        <f>SUM(P9:S11)</f>
        <v>0</v>
      </c>
      <c r="U9" s="196"/>
    </row>
    <row r="10" spans="1:21" s="135" customFormat="1" ht="16.5" customHeight="1" x14ac:dyDescent="0.3">
      <c r="A10" s="186"/>
      <c r="B10" s="187"/>
      <c r="C10" s="188"/>
      <c r="D10" s="187"/>
      <c r="E10" s="174"/>
      <c r="F10" s="189"/>
      <c r="G10" s="190" t="s">
        <v>1011</v>
      </c>
      <c r="H10" s="190" t="s">
        <v>994</v>
      </c>
      <c r="I10" s="190" t="s">
        <v>1300</v>
      </c>
      <c r="J10" s="190">
        <v>2</v>
      </c>
      <c r="K10" s="190" t="s">
        <v>1578</v>
      </c>
      <c r="L10" s="191"/>
      <c r="M10" s="192"/>
      <c r="N10" s="191"/>
      <c r="O10" s="193"/>
      <c r="P10" s="194"/>
      <c r="Q10" s="195"/>
      <c r="R10" s="195"/>
      <c r="S10" s="195"/>
      <c r="T10" s="198"/>
      <c r="U10" s="196"/>
    </row>
    <row r="11" spans="1:21" s="135" customFormat="1" ht="16.5" customHeight="1" x14ac:dyDescent="0.3">
      <c r="A11" s="186"/>
      <c r="B11" s="187"/>
      <c r="C11" s="188"/>
      <c r="D11" s="187"/>
      <c r="E11" s="197"/>
      <c r="F11" s="189"/>
      <c r="G11" s="190" t="s">
        <v>1011</v>
      </c>
      <c r="H11" s="190" t="s">
        <v>994</v>
      </c>
      <c r="I11" s="190" t="s">
        <v>1301</v>
      </c>
      <c r="J11" s="190">
        <v>2</v>
      </c>
      <c r="K11" s="190" t="s">
        <v>1579</v>
      </c>
      <c r="L11" s="191"/>
      <c r="M11" s="192"/>
      <c r="N11" s="191"/>
      <c r="O11" s="193"/>
      <c r="P11" s="194"/>
      <c r="Q11" s="195"/>
      <c r="R11" s="195"/>
      <c r="S11" s="195"/>
      <c r="T11" s="198"/>
      <c r="U11" s="196"/>
    </row>
    <row r="12" spans="1:21" s="135" customFormat="1" ht="16.5" customHeight="1" x14ac:dyDescent="0.3">
      <c r="A12" s="186">
        <v>3</v>
      </c>
      <c r="B12" s="187"/>
      <c r="C12" s="188"/>
      <c r="D12" s="187"/>
      <c r="E12" s="199" t="s">
        <v>1210</v>
      </c>
      <c r="F12" s="189" t="s">
        <v>1132</v>
      </c>
      <c r="G12" s="200" t="s">
        <v>1012</v>
      </c>
      <c r="H12" s="201" t="s">
        <v>1131</v>
      </c>
      <c r="I12" s="201" t="s">
        <v>1299</v>
      </c>
      <c r="J12" s="201">
        <v>3</v>
      </c>
      <c r="K12" s="201" t="s">
        <v>1580</v>
      </c>
      <c r="L12" s="191">
        <v>3</v>
      </c>
      <c r="M12" s="192" t="s">
        <v>984</v>
      </c>
      <c r="N12" s="191" t="s">
        <v>1136</v>
      </c>
      <c r="O12" s="193" t="s">
        <v>1143</v>
      </c>
      <c r="P12" s="194">
        <v>0</v>
      </c>
      <c r="Q12" s="195">
        <v>0</v>
      </c>
      <c r="R12" s="195">
        <v>0</v>
      </c>
      <c r="S12" s="195">
        <v>0</v>
      </c>
      <c r="T12" s="198">
        <f>SUM(P12:S14)</f>
        <v>0</v>
      </c>
      <c r="U12" s="196"/>
    </row>
    <row r="13" spans="1:21" s="135" customFormat="1" ht="16.5" customHeight="1" x14ac:dyDescent="0.3">
      <c r="A13" s="186"/>
      <c r="B13" s="187"/>
      <c r="C13" s="188"/>
      <c r="D13" s="187"/>
      <c r="E13" s="174"/>
      <c r="F13" s="189"/>
      <c r="G13" s="190" t="s">
        <v>1011</v>
      </c>
      <c r="H13" s="190" t="s">
        <v>994</v>
      </c>
      <c r="I13" s="190" t="s">
        <v>1302</v>
      </c>
      <c r="J13" s="190">
        <v>2</v>
      </c>
      <c r="K13" s="190" t="s">
        <v>1581</v>
      </c>
      <c r="L13" s="191"/>
      <c r="M13" s="192"/>
      <c r="N13" s="191"/>
      <c r="O13" s="193"/>
      <c r="P13" s="194"/>
      <c r="Q13" s="195"/>
      <c r="R13" s="195"/>
      <c r="S13" s="195"/>
      <c r="T13" s="198"/>
      <c r="U13" s="196"/>
    </row>
    <row r="14" spans="1:21" s="135" customFormat="1" ht="16.5" customHeight="1" x14ac:dyDescent="0.3">
      <c r="A14" s="186"/>
      <c r="B14" s="187"/>
      <c r="C14" s="188"/>
      <c r="D14" s="187"/>
      <c r="E14" s="197"/>
      <c r="F14" s="189"/>
      <c r="G14" s="190" t="s">
        <v>1011</v>
      </c>
      <c r="H14" s="190" t="s">
        <v>994</v>
      </c>
      <c r="I14" s="190" t="s">
        <v>1303</v>
      </c>
      <c r="J14" s="190">
        <v>2</v>
      </c>
      <c r="K14" s="190" t="s">
        <v>1582</v>
      </c>
      <c r="L14" s="191"/>
      <c r="M14" s="192"/>
      <c r="N14" s="191"/>
      <c r="O14" s="193"/>
      <c r="P14" s="194"/>
      <c r="Q14" s="195"/>
      <c r="R14" s="195"/>
      <c r="S14" s="195"/>
      <c r="T14" s="198"/>
      <c r="U14" s="196"/>
    </row>
    <row r="15" spans="1:21" s="135" customFormat="1" ht="16.5" customHeight="1" x14ac:dyDescent="0.3">
      <c r="A15" s="186">
        <v>4</v>
      </c>
      <c r="B15" s="187"/>
      <c r="C15" s="188"/>
      <c r="D15" s="187"/>
      <c r="E15" s="199" t="s">
        <v>1211</v>
      </c>
      <c r="F15" s="202" t="s">
        <v>1130</v>
      </c>
      <c r="G15" s="200" t="s">
        <v>1012</v>
      </c>
      <c r="H15" s="201" t="s">
        <v>994</v>
      </c>
      <c r="I15" s="201" t="s">
        <v>1304</v>
      </c>
      <c r="J15" s="201">
        <v>2</v>
      </c>
      <c r="K15" s="201" t="s">
        <v>1583</v>
      </c>
      <c r="L15" s="191">
        <v>3</v>
      </c>
      <c r="M15" s="192" t="s">
        <v>984</v>
      </c>
      <c r="N15" s="191" t="s">
        <v>1136</v>
      </c>
      <c r="O15" s="193" t="s">
        <v>1143</v>
      </c>
      <c r="P15" s="194">
        <v>0</v>
      </c>
      <c r="Q15" s="195">
        <v>0</v>
      </c>
      <c r="R15" s="195">
        <v>0</v>
      </c>
      <c r="S15" s="195">
        <v>0</v>
      </c>
      <c r="T15" s="198">
        <f>SUM(P15:S17)</f>
        <v>0</v>
      </c>
      <c r="U15" s="196"/>
    </row>
    <row r="16" spans="1:21" s="135" customFormat="1" ht="16.5" customHeight="1" x14ac:dyDescent="0.3">
      <c r="A16" s="186"/>
      <c r="B16" s="187"/>
      <c r="C16" s="188"/>
      <c r="D16" s="187"/>
      <c r="E16" s="174"/>
      <c r="F16" s="202"/>
      <c r="G16" s="190" t="s">
        <v>1011</v>
      </c>
      <c r="H16" s="190" t="s">
        <v>994</v>
      </c>
      <c r="I16" s="190" t="s">
        <v>1305</v>
      </c>
      <c r="J16" s="190">
        <v>2</v>
      </c>
      <c r="K16" s="190" t="s">
        <v>1584</v>
      </c>
      <c r="L16" s="191"/>
      <c r="M16" s="192"/>
      <c r="N16" s="191"/>
      <c r="O16" s="193"/>
      <c r="P16" s="194"/>
      <c r="Q16" s="195"/>
      <c r="R16" s="195"/>
      <c r="S16" s="195"/>
      <c r="T16" s="198"/>
      <c r="U16" s="196"/>
    </row>
    <row r="17" spans="1:21" s="135" customFormat="1" ht="16.5" customHeight="1" x14ac:dyDescent="0.3">
      <c r="A17" s="186"/>
      <c r="B17" s="187"/>
      <c r="C17" s="188"/>
      <c r="D17" s="187"/>
      <c r="E17" s="197"/>
      <c r="F17" s="202"/>
      <c r="G17" s="190" t="s">
        <v>1011</v>
      </c>
      <c r="H17" s="190" t="s">
        <v>994</v>
      </c>
      <c r="I17" s="190" t="s">
        <v>1306</v>
      </c>
      <c r="J17" s="190">
        <v>3</v>
      </c>
      <c r="K17" s="190" t="s">
        <v>1585</v>
      </c>
      <c r="L17" s="191"/>
      <c r="M17" s="192"/>
      <c r="N17" s="191"/>
      <c r="O17" s="193"/>
      <c r="P17" s="194"/>
      <c r="Q17" s="195"/>
      <c r="R17" s="195"/>
      <c r="S17" s="195"/>
      <c r="T17" s="198"/>
      <c r="U17" s="196"/>
    </row>
    <row r="18" spans="1:21" s="135" customFormat="1" ht="16.5" customHeight="1" x14ac:dyDescent="0.3">
      <c r="A18" s="186">
        <v>5</v>
      </c>
      <c r="B18" s="187"/>
      <c r="C18" s="188"/>
      <c r="D18" s="187"/>
      <c r="E18" s="199" t="s">
        <v>1212</v>
      </c>
      <c r="F18" s="202" t="s">
        <v>1129</v>
      </c>
      <c r="G18" s="200" t="s">
        <v>1012</v>
      </c>
      <c r="H18" s="201" t="s">
        <v>994</v>
      </c>
      <c r="I18" s="201" t="s">
        <v>1307</v>
      </c>
      <c r="J18" s="201">
        <v>2</v>
      </c>
      <c r="K18" s="201" t="s">
        <v>1586</v>
      </c>
      <c r="L18" s="191">
        <v>2</v>
      </c>
      <c r="M18" s="192" t="s">
        <v>984</v>
      </c>
      <c r="N18" s="191" t="s">
        <v>1136</v>
      </c>
      <c r="O18" s="193" t="s">
        <v>1143</v>
      </c>
      <c r="P18" s="194">
        <v>0</v>
      </c>
      <c r="Q18" s="195">
        <v>25000</v>
      </c>
      <c r="R18" s="195">
        <v>0</v>
      </c>
      <c r="S18" s="195">
        <v>0</v>
      </c>
      <c r="T18" s="198">
        <f>SUM(P18:S19)</f>
        <v>25000</v>
      </c>
      <c r="U18" s="196"/>
    </row>
    <row r="19" spans="1:21" s="135" customFormat="1" ht="16.5" customHeight="1" x14ac:dyDescent="0.3">
      <c r="A19" s="186"/>
      <c r="B19" s="187"/>
      <c r="C19" s="188"/>
      <c r="D19" s="187"/>
      <c r="E19" s="174"/>
      <c r="F19" s="202"/>
      <c r="G19" s="190" t="s">
        <v>1011</v>
      </c>
      <c r="H19" s="190" t="s">
        <v>994</v>
      </c>
      <c r="I19" s="190" t="s">
        <v>1308</v>
      </c>
      <c r="J19" s="190">
        <v>2</v>
      </c>
      <c r="K19" s="190" t="s">
        <v>1587</v>
      </c>
      <c r="L19" s="191"/>
      <c r="M19" s="192"/>
      <c r="N19" s="191"/>
      <c r="O19" s="193"/>
      <c r="P19" s="194"/>
      <c r="Q19" s="195"/>
      <c r="R19" s="195"/>
      <c r="S19" s="195"/>
      <c r="T19" s="198"/>
      <c r="U19" s="196"/>
    </row>
    <row r="20" spans="1:21" s="135" customFormat="1" ht="16.5" customHeight="1" x14ac:dyDescent="0.3">
      <c r="A20" s="186">
        <v>6</v>
      </c>
      <c r="B20" s="187"/>
      <c r="C20" s="188"/>
      <c r="D20" s="187"/>
      <c r="E20" s="199" t="s">
        <v>1213</v>
      </c>
      <c r="F20" s="202" t="s">
        <v>1128</v>
      </c>
      <c r="G20" s="200" t="s">
        <v>1012</v>
      </c>
      <c r="H20" s="201" t="s">
        <v>994</v>
      </c>
      <c r="I20" s="201" t="s">
        <v>1309</v>
      </c>
      <c r="J20" s="201">
        <v>2</v>
      </c>
      <c r="K20" s="201" t="s">
        <v>1588</v>
      </c>
      <c r="L20" s="191">
        <v>3</v>
      </c>
      <c r="M20" s="192" t="s">
        <v>984</v>
      </c>
      <c r="N20" s="191" t="s">
        <v>1136</v>
      </c>
      <c r="O20" s="193" t="s">
        <v>1143</v>
      </c>
      <c r="P20" s="194">
        <v>0</v>
      </c>
      <c r="Q20" s="195">
        <v>56400</v>
      </c>
      <c r="R20" s="195">
        <v>22050</v>
      </c>
      <c r="S20" s="195">
        <v>0</v>
      </c>
      <c r="T20" s="198">
        <f>SUM(P20:S22)</f>
        <v>78450</v>
      </c>
      <c r="U20" s="196"/>
    </row>
    <row r="21" spans="1:21" s="135" customFormat="1" ht="16.5" customHeight="1" x14ac:dyDescent="0.3">
      <c r="A21" s="186"/>
      <c r="B21" s="187"/>
      <c r="C21" s="188"/>
      <c r="D21" s="187"/>
      <c r="E21" s="174"/>
      <c r="F21" s="202"/>
      <c r="G21" s="190" t="s">
        <v>1011</v>
      </c>
      <c r="H21" s="190" t="s">
        <v>994</v>
      </c>
      <c r="I21" s="190" t="s">
        <v>1310</v>
      </c>
      <c r="J21" s="190">
        <v>2</v>
      </c>
      <c r="K21" s="190" t="s">
        <v>1589</v>
      </c>
      <c r="L21" s="191"/>
      <c r="M21" s="192"/>
      <c r="N21" s="191"/>
      <c r="O21" s="193"/>
      <c r="P21" s="194"/>
      <c r="Q21" s="195"/>
      <c r="R21" s="195"/>
      <c r="S21" s="195"/>
      <c r="T21" s="198"/>
      <c r="U21" s="196"/>
    </row>
    <row r="22" spans="1:21" s="135" customFormat="1" ht="16.5" customHeight="1" x14ac:dyDescent="0.3">
      <c r="A22" s="186"/>
      <c r="B22" s="187"/>
      <c r="C22" s="188"/>
      <c r="D22" s="187"/>
      <c r="E22" s="197"/>
      <c r="F22" s="202"/>
      <c r="G22" s="190" t="s">
        <v>1011</v>
      </c>
      <c r="H22" s="190" t="s">
        <v>994</v>
      </c>
      <c r="I22" s="190" t="s">
        <v>1311</v>
      </c>
      <c r="J22" s="190">
        <v>2</v>
      </c>
      <c r="K22" s="190" t="s">
        <v>1590</v>
      </c>
      <c r="L22" s="191"/>
      <c r="M22" s="192"/>
      <c r="N22" s="191"/>
      <c r="O22" s="193"/>
      <c r="P22" s="194"/>
      <c r="Q22" s="195"/>
      <c r="R22" s="195"/>
      <c r="S22" s="195"/>
      <c r="T22" s="198"/>
      <c r="U22" s="196"/>
    </row>
    <row r="23" spans="1:21" s="135" customFormat="1" ht="16.5" customHeight="1" x14ac:dyDescent="0.3">
      <c r="A23" s="186">
        <v>7</v>
      </c>
      <c r="B23" s="187"/>
      <c r="C23" s="188"/>
      <c r="D23" s="187"/>
      <c r="E23" s="199" t="s">
        <v>1214</v>
      </c>
      <c r="F23" s="203" t="s">
        <v>1127</v>
      </c>
      <c r="G23" s="200" t="s">
        <v>1012</v>
      </c>
      <c r="H23" s="201" t="s">
        <v>994</v>
      </c>
      <c r="I23" s="201" t="s">
        <v>1312</v>
      </c>
      <c r="J23" s="201">
        <v>2</v>
      </c>
      <c r="K23" s="201" t="s">
        <v>1591</v>
      </c>
      <c r="L23" s="191">
        <v>3</v>
      </c>
      <c r="M23" s="192" t="s">
        <v>984</v>
      </c>
      <c r="N23" s="191" t="s">
        <v>1136</v>
      </c>
      <c r="O23" s="193" t="s">
        <v>1143</v>
      </c>
      <c r="P23" s="194">
        <v>0</v>
      </c>
      <c r="Q23" s="195">
        <v>0</v>
      </c>
      <c r="R23" s="195">
        <v>0</v>
      </c>
      <c r="S23" s="195">
        <v>0</v>
      </c>
      <c r="T23" s="198">
        <f>SUM(P23:S25)</f>
        <v>0</v>
      </c>
      <c r="U23" s="196"/>
    </row>
    <row r="24" spans="1:21" s="135" customFormat="1" ht="16.5" customHeight="1" x14ac:dyDescent="0.3">
      <c r="A24" s="186"/>
      <c r="B24" s="187"/>
      <c r="C24" s="188"/>
      <c r="D24" s="187"/>
      <c r="E24" s="174"/>
      <c r="F24" s="203"/>
      <c r="G24" s="190" t="s">
        <v>1011</v>
      </c>
      <c r="H24" s="190" t="s">
        <v>994</v>
      </c>
      <c r="I24" s="190" t="s">
        <v>1313</v>
      </c>
      <c r="J24" s="190">
        <v>2</v>
      </c>
      <c r="K24" s="190" t="s">
        <v>1592</v>
      </c>
      <c r="L24" s="191"/>
      <c r="M24" s="192"/>
      <c r="N24" s="191"/>
      <c r="O24" s="193"/>
      <c r="P24" s="194"/>
      <c r="Q24" s="195"/>
      <c r="R24" s="195"/>
      <c r="S24" s="195"/>
      <c r="T24" s="198"/>
      <c r="U24" s="196"/>
    </row>
    <row r="25" spans="1:21" s="135" customFormat="1" ht="16.5" customHeight="1" x14ac:dyDescent="0.3">
      <c r="A25" s="186"/>
      <c r="B25" s="187"/>
      <c r="C25" s="188"/>
      <c r="D25" s="187"/>
      <c r="E25" s="197"/>
      <c r="F25" s="203"/>
      <c r="G25" s="190" t="s">
        <v>1011</v>
      </c>
      <c r="H25" s="190" t="s">
        <v>994</v>
      </c>
      <c r="I25" s="190" t="s">
        <v>1314</v>
      </c>
      <c r="J25" s="190">
        <v>2</v>
      </c>
      <c r="K25" s="190" t="s">
        <v>1593</v>
      </c>
      <c r="L25" s="191"/>
      <c r="M25" s="192"/>
      <c r="N25" s="191"/>
      <c r="O25" s="193"/>
      <c r="P25" s="194"/>
      <c r="Q25" s="195"/>
      <c r="R25" s="195"/>
      <c r="S25" s="195"/>
      <c r="T25" s="198"/>
      <c r="U25" s="196"/>
    </row>
    <row r="26" spans="1:21" s="135" customFormat="1" ht="16.5" customHeight="1" x14ac:dyDescent="0.3">
      <c r="A26" s="186">
        <v>8</v>
      </c>
      <c r="B26" s="187"/>
      <c r="C26" s="188"/>
      <c r="D26" s="187"/>
      <c r="E26" s="199" t="s">
        <v>1215</v>
      </c>
      <c r="F26" s="202" t="s">
        <v>1126</v>
      </c>
      <c r="G26" s="200" t="s">
        <v>1012</v>
      </c>
      <c r="H26" s="201" t="s">
        <v>994</v>
      </c>
      <c r="I26" s="201" t="s">
        <v>1315</v>
      </c>
      <c r="J26" s="201">
        <v>2</v>
      </c>
      <c r="K26" s="201" t="s">
        <v>1594</v>
      </c>
      <c r="L26" s="191">
        <v>2</v>
      </c>
      <c r="M26" s="192" t="s">
        <v>984</v>
      </c>
      <c r="N26" s="191" t="s">
        <v>1136</v>
      </c>
      <c r="O26" s="193" t="s">
        <v>1143</v>
      </c>
      <c r="P26" s="194">
        <v>0</v>
      </c>
      <c r="Q26" s="195">
        <v>0</v>
      </c>
      <c r="R26" s="195">
        <v>0</v>
      </c>
      <c r="S26" s="195">
        <v>0</v>
      </c>
      <c r="T26" s="198">
        <f>SUM(P26:S27)</f>
        <v>0</v>
      </c>
      <c r="U26" s="196"/>
    </row>
    <row r="27" spans="1:21" s="135" customFormat="1" ht="16.5" customHeight="1" x14ac:dyDescent="0.3">
      <c r="A27" s="186"/>
      <c r="B27" s="187"/>
      <c r="C27" s="188"/>
      <c r="D27" s="187"/>
      <c r="E27" s="174"/>
      <c r="F27" s="202"/>
      <c r="G27" s="190" t="s">
        <v>1011</v>
      </c>
      <c r="H27" s="190" t="s">
        <v>994</v>
      </c>
      <c r="I27" s="190" t="s">
        <v>1316</v>
      </c>
      <c r="J27" s="190">
        <v>2</v>
      </c>
      <c r="K27" s="190" t="s">
        <v>1595</v>
      </c>
      <c r="L27" s="191"/>
      <c r="M27" s="192"/>
      <c r="N27" s="191"/>
      <c r="O27" s="193"/>
      <c r="P27" s="194"/>
      <c r="Q27" s="195"/>
      <c r="R27" s="195"/>
      <c r="S27" s="195"/>
      <c r="T27" s="198"/>
      <c r="U27" s="196"/>
    </row>
    <row r="28" spans="1:21" s="135" customFormat="1" ht="16.5" customHeight="1" x14ac:dyDescent="0.3">
      <c r="A28" s="186">
        <v>9</v>
      </c>
      <c r="B28" s="187"/>
      <c r="C28" s="188"/>
      <c r="D28" s="187"/>
      <c r="E28" s="199" t="s">
        <v>1216</v>
      </c>
      <c r="F28" s="202" t="s">
        <v>1125</v>
      </c>
      <c r="G28" s="200" t="s">
        <v>1012</v>
      </c>
      <c r="H28" s="201" t="s">
        <v>994</v>
      </c>
      <c r="I28" s="201" t="s">
        <v>1317</v>
      </c>
      <c r="J28" s="201">
        <v>3</v>
      </c>
      <c r="K28" s="201" t="s">
        <v>1596</v>
      </c>
      <c r="L28" s="191">
        <v>3</v>
      </c>
      <c r="M28" s="192" t="s">
        <v>984</v>
      </c>
      <c r="N28" s="191" t="s">
        <v>1136</v>
      </c>
      <c r="O28" s="193" t="s">
        <v>1143</v>
      </c>
      <c r="P28" s="194">
        <v>0</v>
      </c>
      <c r="Q28" s="195">
        <v>0</v>
      </c>
      <c r="R28" s="195">
        <v>0</v>
      </c>
      <c r="S28" s="195">
        <v>0</v>
      </c>
      <c r="T28" s="198">
        <f>SUM(P28:S30)</f>
        <v>0</v>
      </c>
      <c r="U28" s="196"/>
    </row>
    <row r="29" spans="1:21" s="135" customFormat="1" ht="16.5" customHeight="1" x14ac:dyDescent="0.3">
      <c r="A29" s="186"/>
      <c r="B29" s="187"/>
      <c r="C29" s="188"/>
      <c r="D29" s="187"/>
      <c r="E29" s="174"/>
      <c r="F29" s="202"/>
      <c r="G29" s="190" t="s">
        <v>1011</v>
      </c>
      <c r="H29" s="190" t="s">
        <v>994</v>
      </c>
      <c r="I29" s="190" t="s">
        <v>1318</v>
      </c>
      <c r="J29" s="190">
        <v>2</v>
      </c>
      <c r="K29" s="190" t="s">
        <v>1597</v>
      </c>
      <c r="L29" s="191"/>
      <c r="M29" s="192"/>
      <c r="N29" s="191"/>
      <c r="O29" s="193"/>
      <c r="P29" s="194"/>
      <c r="Q29" s="195"/>
      <c r="R29" s="195"/>
      <c r="S29" s="195"/>
      <c r="T29" s="198"/>
      <c r="U29" s="196"/>
    </row>
    <row r="30" spans="1:21" s="135" customFormat="1" ht="16.5" customHeight="1" x14ac:dyDescent="0.3">
      <c r="A30" s="186"/>
      <c r="B30" s="187"/>
      <c r="C30" s="188"/>
      <c r="D30" s="187"/>
      <c r="E30" s="197"/>
      <c r="F30" s="202"/>
      <c r="G30" s="190" t="s">
        <v>1011</v>
      </c>
      <c r="H30" s="190" t="s">
        <v>1124</v>
      </c>
      <c r="I30" s="190" t="s">
        <v>1319</v>
      </c>
      <c r="J30" s="190">
        <v>2</v>
      </c>
      <c r="K30" s="190" t="s">
        <v>1598</v>
      </c>
      <c r="L30" s="191"/>
      <c r="M30" s="192"/>
      <c r="N30" s="191"/>
      <c r="O30" s="193"/>
      <c r="P30" s="194"/>
      <c r="Q30" s="195"/>
      <c r="R30" s="195"/>
      <c r="S30" s="195"/>
      <c r="T30" s="198"/>
      <c r="U30" s="196"/>
    </row>
    <row r="31" spans="1:21" s="135" customFormat="1" ht="16.5" customHeight="1" x14ac:dyDescent="0.3">
      <c r="A31" s="204">
        <v>10</v>
      </c>
      <c r="B31" s="187"/>
      <c r="C31" s="188"/>
      <c r="D31" s="187"/>
      <c r="E31" s="174" t="s">
        <v>1217</v>
      </c>
      <c r="F31" s="205" t="s">
        <v>1158</v>
      </c>
      <c r="G31" s="176" t="s">
        <v>1012</v>
      </c>
      <c r="H31" s="177" t="s">
        <v>0</v>
      </c>
      <c r="I31" s="177" t="s">
        <v>1320</v>
      </c>
      <c r="J31" s="177">
        <v>2</v>
      </c>
      <c r="K31" s="177" t="s">
        <v>1599</v>
      </c>
      <c r="L31" s="206">
        <v>3</v>
      </c>
      <c r="M31" s="206" t="s">
        <v>984</v>
      </c>
      <c r="N31" s="206" t="s">
        <v>1136</v>
      </c>
      <c r="O31" s="207" t="s">
        <v>1143</v>
      </c>
      <c r="P31" s="208">
        <v>2140</v>
      </c>
      <c r="Q31" s="209">
        <v>63800</v>
      </c>
      <c r="R31" s="209">
        <v>27900</v>
      </c>
      <c r="S31" s="209">
        <v>0</v>
      </c>
      <c r="T31" s="210">
        <f>SUM(P31:S33)</f>
        <v>93840</v>
      </c>
      <c r="U31" s="211"/>
    </row>
    <row r="32" spans="1:21" s="135" customFormat="1" ht="16.5" customHeight="1" x14ac:dyDescent="0.3">
      <c r="A32" s="204"/>
      <c r="B32" s="187"/>
      <c r="C32" s="188"/>
      <c r="D32" s="187"/>
      <c r="E32" s="174"/>
      <c r="F32" s="205"/>
      <c r="G32" s="190" t="s">
        <v>1011</v>
      </c>
      <c r="H32" s="190" t="s">
        <v>0</v>
      </c>
      <c r="I32" s="190" t="s">
        <v>1321</v>
      </c>
      <c r="J32" s="190">
        <v>2</v>
      </c>
      <c r="K32" s="190" t="s">
        <v>1600</v>
      </c>
      <c r="L32" s="206"/>
      <c r="M32" s="206"/>
      <c r="N32" s="206"/>
      <c r="O32" s="207"/>
      <c r="P32" s="208"/>
      <c r="Q32" s="209"/>
      <c r="R32" s="209"/>
      <c r="S32" s="209"/>
      <c r="T32" s="210"/>
      <c r="U32" s="211"/>
    </row>
    <row r="33" spans="1:21" s="135" customFormat="1" ht="16.5" customHeight="1" thickBot="1" x14ac:dyDescent="0.35">
      <c r="A33" s="212"/>
      <c r="B33" s="213"/>
      <c r="C33" s="214"/>
      <c r="D33" s="213"/>
      <c r="E33" s="215"/>
      <c r="F33" s="216"/>
      <c r="G33" s="217" t="s">
        <v>1011</v>
      </c>
      <c r="H33" s="217" t="s">
        <v>0</v>
      </c>
      <c r="I33" s="217" t="s">
        <v>1322</v>
      </c>
      <c r="J33" s="217">
        <v>2</v>
      </c>
      <c r="K33" s="217" t="s">
        <v>1601</v>
      </c>
      <c r="L33" s="218"/>
      <c r="M33" s="218"/>
      <c r="N33" s="218"/>
      <c r="O33" s="219"/>
      <c r="P33" s="220"/>
      <c r="Q33" s="221"/>
      <c r="R33" s="221"/>
      <c r="S33" s="221"/>
      <c r="T33" s="222"/>
      <c r="U33" s="223"/>
    </row>
    <row r="34" spans="1:21" s="135" customFormat="1" x14ac:dyDescent="0.3">
      <c r="A34" s="224">
        <v>1</v>
      </c>
      <c r="B34" s="225" t="s">
        <v>980</v>
      </c>
      <c r="C34" s="226">
        <v>102</v>
      </c>
      <c r="D34" s="225">
        <v>310478</v>
      </c>
      <c r="E34" s="227" t="s">
        <v>1220</v>
      </c>
      <c r="F34" s="228" t="s">
        <v>1134</v>
      </c>
      <c r="G34" s="229" t="s">
        <v>1012</v>
      </c>
      <c r="H34" s="230" t="s">
        <v>994</v>
      </c>
      <c r="I34" s="230" t="s">
        <v>1323</v>
      </c>
      <c r="J34" s="230">
        <v>4</v>
      </c>
      <c r="K34" s="230" t="s">
        <v>1602</v>
      </c>
      <c r="L34" s="231">
        <v>3</v>
      </c>
      <c r="M34" s="232" t="s">
        <v>984</v>
      </c>
      <c r="N34" s="231" t="s">
        <v>1136</v>
      </c>
      <c r="O34" s="233" t="s">
        <v>1143</v>
      </c>
      <c r="P34" s="234">
        <v>0</v>
      </c>
      <c r="Q34" s="235">
        <v>0</v>
      </c>
      <c r="R34" s="235">
        <v>0</v>
      </c>
      <c r="S34" s="235">
        <v>0</v>
      </c>
      <c r="T34" s="236">
        <f>SUM(P34:S36)</f>
        <v>0</v>
      </c>
      <c r="U34" s="237"/>
    </row>
    <row r="35" spans="1:21" s="135" customFormat="1" ht="16.5" customHeight="1" x14ac:dyDescent="0.3">
      <c r="A35" s="186"/>
      <c r="B35" s="187"/>
      <c r="C35" s="188"/>
      <c r="D35" s="187"/>
      <c r="E35" s="174"/>
      <c r="F35" s="202"/>
      <c r="G35" s="190" t="s">
        <v>1011</v>
      </c>
      <c r="H35" s="190" t="s">
        <v>994</v>
      </c>
      <c r="I35" s="190" t="s">
        <v>1324</v>
      </c>
      <c r="J35" s="190">
        <v>2</v>
      </c>
      <c r="K35" s="190" t="s">
        <v>1603</v>
      </c>
      <c r="L35" s="191"/>
      <c r="M35" s="192"/>
      <c r="N35" s="191"/>
      <c r="O35" s="193"/>
      <c r="P35" s="194"/>
      <c r="Q35" s="195"/>
      <c r="R35" s="195"/>
      <c r="S35" s="195"/>
      <c r="T35" s="198"/>
      <c r="U35" s="196"/>
    </row>
    <row r="36" spans="1:21" s="135" customFormat="1" ht="17.25" customHeight="1" x14ac:dyDescent="0.3">
      <c r="A36" s="186"/>
      <c r="B36" s="187"/>
      <c r="C36" s="188"/>
      <c r="D36" s="187"/>
      <c r="E36" s="197"/>
      <c r="F36" s="238"/>
      <c r="G36" s="239" t="s">
        <v>1011</v>
      </c>
      <c r="H36" s="239" t="s">
        <v>994</v>
      </c>
      <c r="I36" s="239" t="s">
        <v>1325</v>
      </c>
      <c r="J36" s="239">
        <v>2</v>
      </c>
      <c r="K36" s="239" t="s">
        <v>1604</v>
      </c>
      <c r="L36" s="240"/>
      <c r="M36" s="241"/>
      <c r="N36" s="240"/>
      <c r="O36" s="242"/>
      <c r="P36" s="243"/>
      <c r="Q36" s="244"/>
      <c r="R36" s="244"/>
      <c r="S36" s="244"/>
      <c r="T36" s="245"/>
      <c r="U36" s="246"/>
    </row>
    <row r="37" spans="1:21" s="135" customFormat="1" ht="16.5" customHeight="1" x14ac:dyDescent="0.3">
      <c r="A37" s="186">
        <v>2</v>
      </c>
      <c r="B37" s="187"/>
      <c r="C37" s="188"/>
      <c r="D37" s="187"/>
      <c r="E37" s="247" t="s">
        <v>1221</v>
      </c>
      <c r="F37" s="238" t="s">
        <v>1050</v>
      </c>
      <c r="G37" s="200" t="s">
        <v>1012</v>
      </c>
      <c r="H37" s="201" t="s">
        <v>994</v>
      </c>
      <c r="I37" s="201" t="s">
        <v>1326</v>
      </c>
      <c r="J37" s="201">
        <v>2</v>
      </c>
      <c r="K37" s="201" t="s">
        <v>1605</v>
      </c>
      <c r="L37" s="240">
        <v>3</v>
      </c>
      <c r="M37" s="241" t="s">
        <v>984</v>
      </c>
      <c r="N37" s="240" t="s">
        <v>1136</v>
      </c>
      <c r="O37" s="248" t="s">
        <v>1143</v>
      </c>
      <c r="P37" s="194">
        <v>0</v>
      </c>
      <c r="Q37" s="195">
        <v>0</v>
      </c>
      <c r="R37" s="195">
        <v>0</v>
      </c>
      <c r="S37" s="195">
        <v>0</v>
      </c>
      <c r="T37" s="198">
        <f>SUM(P37:S39)</f>
        <v>0</v>
      </c>
      <c r="U37" s="246"/>
    </row>
    <row r="38" spans="1:21" s="135" customFormat="1" ht="16.5" customHeight="1" x14ac:dyDescent="0.3">
      <c r="A38" s="186"/>
      <c r="B38" s="187"/>
      <c r="C38" s="188"/>
      <c r="D38" s="187"/>
      <c r="E38" s="247"/>
      <c r="F38" s="205"/>
      <c r="G38" s="190" t="s">
        <v>1011</v>
      </c>
      <c r="H38" s="190" t="s">
        <v>994</v>
      </c>
      <c r="I38" s="190" t="s">
        <v>1327</v>
      </c>
      <c r="J38" s="190">
        <v>2</v>
      </c>
      <c r="K38" s="190" t="s">
        <v>1606</v>
      </c>
      <c r="L38" s="206"/>
      <c r="M38" s="249"/>
      <c r="N38" s="206"/>
      <c r="O38" s="250"/>
      <c r="P38" s="194"/>
      <c r="Q38" s="195"/>
      <c r="R38" s="195"/>
      <c r="S38" s="195"/>
      <c r="T38" s="184"/>
      <c r="U38" s="211"/>
    </row>
    <row r="39" spans="1:21" s="135" customFormat="1" ht="17.25" customHeight="1" x14ac:dyDescent="0.3">
      <c r="A39" s="186"/>
      <c r="B39" s="187"/>
      <c r="C39" s="188"/>
      <c r="D39" s="187"/>
      <c r="E39" s="247"/>
      <c r="F39" s="251"/>
      <c r="G39" s="190" t="s">
        <v>1011</v>
      </c>
      <c r="H39" s="190" t="s">
        <v>994</v>
      </c>
      <c r="I39" s="190" t="s">
        <v>1328</v>
      </c>
      <c r="J39" s="190">
        <v>2</v>
      </c>
      <c r="K39" s="190" t="s">
        <v>1607</v>
      </c>
      <c r="L39" s="178"/>
      <c r="M39" s="179"/>
      <c r="N39" s="178"/>
      <c r="O39" s="252"/>
      <c r="P39" s="194"/>
      <c r="Q39" s="195"/>
      <c r="R39" s="195"/>
      <c r="S39" s="195"/>
      <c r="T39" s="198"/>
      <c r="U39" s="185"/>
    </row>
    <row r="40" spans="1:21" s="135" customFormat="1" ht="16.5" customHeight="1" x14ac:dyDescent="0.3">
      <c r="A40" s="186">
        <v>3</v>
      </c>
      <c r="B40" s="187"/>
      <c r="C40" s="188"/>
      <c r="D40" s="187"/>
      <c r="E40" s="247" t="s">
        <v>1222</v>
      </c>
      <c r="F40" s="253" t="s">
        <v>1049</v>
      </c>
      <c r="G40" s="176" t="s">
        <v>1012</v>
      </c>
      <c r="H40" s="177" t="s">
        <v>994</v>
      </c>
      <c r="I40" s="177" t="s">
        <v>1329</v>
      </c>
      <c r="J40" s="177">
        <v>2</v>
      </c>
      <c r="K40" s="177" t="s">
        <v>1608</v>
      </c>
      <c r="L40" s="240">
        <v>3</v>
      </c>
      <c r="M40" s="241" t="s">
        <v>984</v>
      </c>
      <c r="N40" s="240" t="s">
        <v>1136</v>
      </c>
      <c r="O40" s="248" t="s">
        <v>1143</v>
      </c>
      <c r="P40" s="182">
        <v>0</v>
      </c>
      <c r="Q40" s="183">
        <v>0</v>
      </c>
      <c r="R40" s="183">
        <v>0</v>
      </c>
      <c r="S40" s="183">
        <v>0</v>
      </c>
      <c r="T40" s="184">
        <f>SUM(P40:S42)</f>
        <v>0</v>
      </c>
      <c r="U40" s="246"/>
    </row>
    <row r="41" spans="1:21" s="135" customFormat="1" ht="16.5" customHeight="1" x14ac:dyDescent="0.3">
      <c r="A41" s="186"/>
      <c r="B41" s="187"/>
      <c r="C41" s="188"/>
      <c r="D41" s="187"/>
      <c r="E41" s="247"/>
      <c r="F41" s="253"/>
      <c r="G41" s="190" t="s">
        <v>1011</v>
      </c>
      <c r="H41" s="190" t="s">
        <v>994</v>
      </c>
      <c r="I41" s="190" t="s">
        <v>1330</v>
      </c>
      <c r="J41" s="190">
        <v>2</v>
      </c>
      <c r="K41" s="190" t="s">
        <v>1609</v>
      </c>
      <c r="L41" s="206"/>
      <c r="M41" s="249"/>
      <c r="N41" s="206"/>
      <c r="O41" s="250"/>
      <c r="P41" s="194"/>
      <c r="Q41" s="195"/>
      <c r="R41" s="195"/>
      <c r="S41" s="195"/>
      <c r="T41" s="198"/>
      <c r="U41" s="211"/>
    </row>
    <row r="42" spans="1:21" s="135" customFormat="1" ht="16.5" customHeight="1" x14ac:dyDescent="0.3">
      <c r="A42" s="186"/>
      <c r="B42" s="187"/>
      <c r="C42" s="188"/>
      <c r="D42" s="187"/>
      <c r="E42" s="247"/>
      <c r="F42" s="175"/>
      <c r="G42" s="190" t="s">
        <v>1011</v>
      </c>
      <c r="H42" s="190" t="s">
        <v>994</v>
      </c>
      <c r="I42" s="190" t="s">
        <v>1331</v>
      </c>
      <c r="J42" s="190">
        <v>2</v>
      </c>
      <c r="K42" s="190" t="s">
        <v>1610</v>
      </c>
      <c r="L42" s="178"/>
      <c r="M42" s="179"/>
      <c r="N42" s="178"/>
      <c r="O42" s="252"/>
      <c r="P42" s="194"/>
      <c r="Q42" s="195"/>
      <c r="R42" s="195"/>
      <c r="S42" s="195"/>
      <c r="T42" s="198"/>
      <c r="U42" s="185"/>
    </row>
    <row r="43" spans="1:21" s="135" customFormat="1" ht="16.5" customHeight="1" x14ac:dyDescent="0.3">
      <c r="A43" s="186">
        <v>4</v>
      </c>
      <c r="B43" s="187"/>
      <c r="C43" s="188"/>
      <c r="D43" s="187"/>
      <c r="E43" s="247" t="s">
        <v>1223</v>
      </c>
      <c r="F43" s="254" t="s">
        <v>1123</v>
      </c>
      <c r="G43" s="200" t="s">
        <v>1012</v>
      </c>
      <c r="H43" s="201" t="s">
        <v>994</v>
      </c>
      <c r="I43" s="201" t="s">
        <v>1332</v>
      </c>
      <c r="J43" s="201">
        <v>2</v>
      </c>
      <c r="K43" s="201" t="s">
        <v>1588</v>
      </c>
      <c r="L43" s="240">
        <v>3</v>
      </c>
      <c r="M43" s="241" t="s">
        <v>984</v>
      </c>
      <c r="N43" s="240" t="s">
        <v>1136</v>
      </c>
      <c r="O43" s="248" t="s">
        <v>1143</v>
      </c>
      <c r="P43" s="194">
        <v>0</v>
      </c>
      <c r="Q43" s="195">
        <v>0</v>
      </c>
      <c r="R43" s="195">
        <v>0</v>
      </c>
      <c r="S43" s="195">
        <v>0</v>
      </c>
      <c r="T43" s="198">
        <f>SUM(P43:S45)</f>
        <v>0</v>
      </c>
      <c r="U43" s="246"/>
    </row>
    <row r="44" spans="1:21" s="135" customFormat="1" ht="16.5" customHeight="1" x14ac:dyDescent="0.3">
      <c r="A44" s="186"/>
      <c r="B44" s="187"/>
      <c r="C44" s="188"/>
      <c r="D44" s="187"/>
      <c r="E44" s="247"/>
      <c r="F44" s="253"/>
      <c r="G44" s="190" t="s">
        <v>1011</v>
      </c>
      <c r="H44" s="190" t="s">
        <v>994</v>
      </c>
      <c r="I44" s="190" t="s">
        <v>1333</v>
      </c>
      <c r="J44" s="190">
        <v>2</v>
      </c>
      <c r="K44" s="190" t="s">
        <v>1611</v>
      </c>
      <c r="L44" s="206"/>
      <c r="M44" s="249"/>
      <c r="N44" s="206"/>
      <c r="O44" s="250"/>
      <c r="P44" s="194"/>
      <c r="Q44" s="195"/>
      <c r="R44" s="195"/>
      <c r="S44" s="195"/>
      <c r="T44" s="198"/>
      <c r="U44" s="211"/>
    </row>
    <row r="45" spans="1:21" s="135" customFormat="1" ht="16.5" customHeight="1" x14ac:dyDescent="0.3">
      <c r="A45" s="186"/>
      <c r="B45" s="187"/>
      <c r="C45" s="188"/>
      <c r="D45" s="187"/>
      <c r="E45" s="247"/>
      <c r="F45" s="175"/>
      <c r="G45" s="190" t="s">
        <v>1011</v>
      </c>
      <c r="H45" s="190" t="s">
        <v>993</v>
      </c>
      <c r="I45" s="190" t="s">
        <v>1334</v>
      </c>
      <c r="J45" s="190">
        <v>4</v>
      </c>
      <c r="K45" s="190" t="s">
        <v>1612</v>
      </c>
      <c r="L45" s="178"/>
      <c r="M45" s="179"/>
      <c r="N45" s="178"/>
      <c r="O45" s="252"/>
      <c r="P45" s="194"/>
      <c r="Q45" s="195"/>
      <c r="R45" s="195"/>
      <c r="S45" s="195"/>
      <c r="T45" s="198"/>
      <c r="U45" s="185"/>
    </row>
    <row r="46" spans="1:21" s="135" customFormat="1" ht="16.5" customHeight="1" x14ac:dyDescent="0.3">
      <c r="A46" s="186">
        <v>5</v>
      </c>
      <c r="B46" s="187"/>
      <c r="C46" s="188"/>
      <c r="D46" s="187"/>
      <c r="E46" s="247" t="s">
        <v>1224</v>
      </c>
      <c r="F46" s="254" t="s">
        <v>1122</v>
      </c>
      <c r="G46" s="200" t="s">
        <v>1012</v>
      </c>
      <c r="H46" s="201" t="s">
        <v>994</v>
      </c>
      <c r="I46" s="201" t="s">
        <v>1335</v>
      </c>
      <c r="J46" s="201">
        <v>2</v>
      </c>
      <c r="K46" s="201" t="s">
        <v>1613</v>
      </c>
      <c r="L46" s="240">
        <v>3</v>
      </c>
      <c r="M46" s="241" t="s">
        <v>984</v>
      </c>
      <c r="N46" s="240" t="s">
        <v>1136</v>
      </c>
      <c r="O46" s="248" t="s">
        <v>1143</v>
      </c>
      <c r="P46" s="194">
        <v>0</v>
      </c>
      <c r="Q46" s="195">
        <v>0</v>
      </c>
      <c r="R46" s="195">
        <v>0</v>
      </c>
      <c r="S46" s="195">
        <v>0</v>
      </c>
      <c r="T46" s="198">
        <f>SUM(P46:S48)</f>
        <v>0</v>
      </c>
      <c r="U46" s="246"/>
    </row>
    <row r="47" spans="1:21" s="135" customFormat="1" ht="16.5" customHeight="1" x14ac:dyDescent="0.3">
      <c r="A47" s="186"/>
      <c r="B47" s="187"/>
      <c r="C47" s="188"/>
      <c r="D47" s="187"/>
      <c r="E47" s="247"/>
      <c r="F47" s="253"/>
      <c r="G47" s="190" t="s">
        <v>1011</v>
      </c>
      <c r="H47" s="190" t="s">
        <v>994</v>
      </c>
      <c r="I47" s="190" t="s">
        <v>1336</v>
      </c>
      <c r="J47" s="190">
        <v>2</v>
      </c>
      <c r="K47" s="190" t="s">
        <v>1614</v>
      </c>
      <c r="L47" s="206"/>
      <c r="M47" s="249"/>
      <c r="N47" s="206"/>
      <c r="O47" s="250"/>
      <c r="P47" s="194"/>
      <c r="Q47" s="195"/>
      <c r="R47" s="195"/>
      <c r="S47" s="195"/>
      <c r="T47" s="198"/>
      <c r="U47" s="211"/>
    </row>
    <row r="48" spans="1:21" s="135" customFormat="1" ht="16.5" customHeight="1" x14ac:dyDescent="0.3">
      <c r="A48" s="186"/>
      <c r="B48" s="187"/>
      <c r="C48" s="188"/>
      <c r="D48" s="187"/>
      <c r="E48" s="247"/>
      <c r="F48" s="175"/>
      <c r="G48" s="190" t="s">
        <v>1011</v>
      </c>
      <c r="H48" s="190" t="s">
        <v>994</v>
      </c>
      <c r="I48" s="190" t="s">
        <v>1337</v>
      </c>
      <c r="J48" s="190">
        <v>2</v>
      </c>
      <c r="K48" s="190" t="s">
        <v>1615</v>
      </c>
      <c r="L48" s="178"/>
      <c r="M48" s="179"/>
      <c r="N48" s="178"/>
      <c r="O48" s="252"/>
      <c r="P48" s="194"/>
      <c r="Q48" s="195"/>
      <c r="R48" s="195"/>
      <c r="S48" s="195"/>
      <c r="T48" s="198"/>
      <c r="U48" s="185"/>
    </row>
    <row r="49" spans="1:21" s="135" customFormat="1" ht="17.25" customHeight="1" x14ac:dyDescent="0.3">
      <c r="A49" s="255">
        <v>6</v>
      </c>
      <c r="B49" s="187"/>
      <c r="C49" s="188"/>
      <c r="D49" s="187"/>
      <c r="E49" s="199" t="s">
        <v>1225</v>
      </c>
      <c r="F49" s="238" t="s">
        <v>1121</v>
      </c>
      <c r="G49" s="200" t="s">
        <v>1012</v>
      </c>
      <c r="H49" s="201" t="s">
        <v>994</v>
      </c>
      <c r="I49" s="201" t="s">
        <v>1338</v>
      </c>
      <c r="J49" s="201">
        <v>2</v>
      </c>
      <c r="K49" s="201" t="s">
        <v>1616</v>
      </c>
      <c r="L49" s="240">
        <v>3</v>
      </c>
      <c r="M49" s="241" t="s">
        <v>984</v>
      </c>
      <c r="N49" s="240" t="s">
        <v>1136</v>
      </c>
      <c r="O49" s="248" t="s">
        <v>1143</v>
      </c>
      <c r="P49" s="243"/>
      <c r="Q49" s="244"/>
      <c r="R49" s="244"/>
      <c r="S49" s="244"/>
      <c r="T49" s="245"/>
      <c r="U49" s="246"/>
    </row>
    <row r="50" spans="1:21" s="135" customFormat="1" ht="17.25" customHeight="1" x14ac:dyDescent="0.3">
      <c r="A50" s="204"/>
      <c r="B50" s="187"/>
      <c r="C50" s="188"/>
      <c r="D50" s="187"/>
      <c r="E50" s="174"/>
      <c r="F50" s="205"/>
      <c r="G50" s="190" t="s">
        <v>1011</v>
      </c>
      <c r="H50" s="190" t="s">
        <v>994</v>
      </c>
      <c r="I50" s="190" t="s">
        <v>1339</v>
      </c>
      <c r="J50" s="190">
        <v>2</v>
      </c>
      <c r="K50" s="190" t="s">
        <v>1617</v>
      </c>
      <c r="L50" s="206"/>
      <c r="M50" s="249"/>
      <c r="N50" s="206"/>
      <c r="O50" s="250"/>
      <c r="P50" s="208"/>
      <c r="Q50" s="209"/>
      <c r="R50" s="209"/>
      <c r="S50" s="209"/>
      <c r="T50" s="210"/>
      <c r="U50" s="211"/>
    </row>
    <row r="51" spans="1:21" s="135" customFormat="1" ht="18" customHeight="1" thickBot="1" x14ac:dyDescent="0.35">
      <c r="A51" s="212"/>
      <c r="B51" s="213"/>
      <c r="C51" s="214"/>
      <c r="D51" s="213"/>
      <c r="E51" s="215"/>
      <c r="F51" s="216"/>
      <c r="G51" s="190" t="s">
        <v>1011</v>
      </c>
      <c r="H51" s="190" t="s">
        <v>994</v>
      </c>
      <c r="I51" s="190" t="s">
        <v>1340</v>
      </c>
      <c r="J51" s="190">
        <v>2</v>
      </c>
      <c r="K51" s="190" t="s">
        <v>1618</v>
      </c>
      <c r="L51" s="218"/>
      <c r="M51" s="256"/>
      <c r="N51" s="218"/>
      <c r="O51" s="257"/>
      <c r="P51" s="220"/>
      <c r="Q51" s="221"/>
      <c r="R51" s="221"/>
      <c r="S51" s="221"/>
      <c r="T51" s="222"/>
      <c r="U51" s="223"/>
    </row>
    <row r="52" spans="1:21" s="135" customFormat="1" ht="16.5" customHeight="1" x14ac:dyDescent="0.3">
      <c r="A52" s="224">
        <v>1</v>
      </c>
      <c r="B52" s="225" t="s">
        <v>981</v>
      </c>
      <c r="C52" s="226">
        <v>101</v>
      </c>
      <c r="D52" s="225">
        <v>322674</v>
      </c>
      <c r="E52" s="258" t="s">
        <v>1226</v>
      </c>
      <c r="F52" s="228" t="s">
        <v>1048</v>
      </c>
      <c r="G52" s="229" t="s">
        <v>1012</v>
      </c>
      <c r="H52" s="230" t="s">
        <v>994</v>
      </c>
      <c r="I52" s="230" t="s">
        <v>1341</v>
      </c>
      <c r="J52" s="230">
        <v>3</v>
      </c>
      <c r="K52" s="230" t="s">
        <v>1619</v>
      </c>
      <c r="L52" s="231">
        <v>3</v>
      </c>
      <c r="M52" s="232" t="s">
        <v>985</v>
      </c>
      <c r="N52" s="231" t="s">
        <v>847</v>
      </c>
      <c r="O52" s="233" t="s">
        <v>848</v>
      </c>
      <c r="P52" s="234">
        <v>0</v>
      </c>
      <c r="Q52" s="235">
        <v>0</v>
      </c>
      <c r="R52" s="235">
        <v>0</v>
      </c>
      <c r="S52" s="235">
        <v>0</v>
      </c>
      <c r="T52" s="236">
        <f>SUM(P52:S54)</f>
        <v>0</v>
      </c>
      <c r="U52" s="237"/>
    </row>
    <row r="53" spans="1:21" s="135" customFormat="1" ht="16.5" customHeight="1" x14ac:dyDescent="0.3">
      <c r="A53" s="186"/>
      <c r="B53" s="187"/>
      <c r="C53" s="188"/>
      <c r="D53" s="187"/>
      <c r="E53" s="247"/>
      <c r="F53" s="202"/>
      <c r="G53" s="190" t="s">
        <v>1011</v>
      </c>
      <c r="H53" s="190" t="s">
        <v>994</v>
      </c>
      <c r="I53" s="190" t="s">
        <v>1342</v>
      </c>
      <c r="J53" s="190">
        <v>3</v>
      </c>
      <c r="K53" s="190" t="s">
        <v>1620</v>
      </c>
      <c r="L53" s="191"/>
      <c r="M53" s="192"/>
      <c r="N53" s="191"/>
      <c r="O53" s="193"/>
      <c r="P53" s="194"/>
      <c r="Q53" s="195"/>
      <c r="R53" s="195"/>
      <c r="S53" s="195"/>
      <c r="T53" s="198"/>
      <c r="U53" s="196"/>
    </row>
    <row r="54" spans="1:21" s="135" customFormat="1" ht="16.5" customHeight="1" x14ac:dyDescent="0.3">
      <c r="A54" s="186"/>
      <c r="B54" s="187"/>
      <c r="C54" s="188"/>
      <c r="D54" s="187"/>
      <c r="E54" s="247"/>
      <c r="F54" s="202"/>
      <c r="G54" s="190" t="s">
        <v>1011</v>
      </c>
      <c r="H54" s="190" t="s">
        <v>994</v>
      </c>
      <c r="I54" s="190" t="s">
        <v>1343</v>
      </c>
      <c r="J54" s="190">
        <v>3</v>
      </c>
      <c r="K54" s="190" t="s">
        <v>1621</v>
      </c>
      <c r="L54" s="191"/>
      <c r="M54" s="192"/>
      <c r="N54" s="191"/>
      <c r="O54" s="193"/>
      <c r="P54" s="194"/>
      <c r="Q54" s="195"/>
      <c r="R54" s="195"/>
      <c r="S54" s="195"/>
      <c r="T54" s="198"/>
      <c r="U54" s="196"/>
    </row>
    <row r="55" spans="1:21" s="135" customFormat="1" ht="16.5" customHeight="1" x14ac:dyDescent="0.3">
      <c r="A55" s="186">
        <v>2</v>
      </c>
      <c r="B55" s="187"/>
      <c r="C55" s="188"/>
      <c r="D55" s="187"/>
      <c r="E55" s="247" t="s">
        <v>1227</v>
      </c>
      <c r="F55" s="189" t="s">
        <v>1047</v>
      </c>
      <c r="G55" s="200" t="s">
        <v>1012</v>
      </c>
      <c r="H55" s="201" t="s">
        <v>994</v>
      </c>
      <c r="I55" s="201" t="s">
        <v>1344</v>
      </c>
      <c r="J55" s="201">
        <v>3</v>
      </c>
      <c r="K55" s="201" t="s">
        <v>1622</v>
      </c>
      <c r="L55" s="191">
        <v>3</v>
      </c>
      <c r="M55" s="192" t="s">
        <v>985</v>
      </c>
      <c r="N55" s="191" t="s">
        <v>847</v>
      </c>
      <c r="O55" s="193" t="s">
        <v>848</v>
      </c>
      <c r="P55" s="194">
        <v>0</v>
      </c>
      <c r="Q55" s="195">
        <v>34000</v>
      </c>
      <c r="R55" s="195">
        <v>29560</v>
      </c>
      <c r="S55" s="195">
        <v>38430</v>
      </c>
      <c r="T55" s="184">
        <f>SUM(P55:S57)</f>
        <v>101990</v>
      </c>
      <c r="U55" s="196"/>
    </row>
    <row r="56" spans="1:21" s="135" customFormat="1" ht="16.5" customHeight="1" x14ac:dyDescent="0.3">
      <c r="A56" s="186"/>
      <c r="B56" s="187"/>
      <c r="C56" s="188"/>
      <c r="D56" s="187"/>
      <c r="E56" s="247"/>
      <c r="F56" s="189"/>
      <c r="G56" s="190" t="s">
        <v>1011</v>
      </c>
      <c r="H56" s="190" t="s">
        <v>994</v>
      </c>
      <c r="I56" s="190" t="s">
        <v>1345</v>
      </c>
      <c r="J56" s="190">
        <v>3</v>
      </c>
      <c r="K56" s="190" t="s">
        <v>1623</v>
      </c>
      <c r="L56" s="191"/>
      <c r="M56" s="192"/>
      <c r="N56" s="191"/>
      <c r="O56" s="193"/>
      <c r="P56" s="194"/>
      <c r="Q56" s="195"/>
      <c r="R56" s="195"/>
      <c r="S56" s="195"/>
      <c r="T56" s="184"/>
      <c r="U56" s="196"/>
    </row>
    <row r="57" spans="1:21" s="135" customFormat="1" ht="16.5" customHeight="1" x14ac:dyDescent="0.3">
      <c r="A57" s="186"/>
      <c r="B57" s="187"/>
      <c r="C57" s="188"/>
      <c r="D57" s="187"/>
      <c r="E57" s="247"/>
      <c r="F57" s="189"/>
      <c r="G57" s="190" t="s">
        <v>1011</v>
      </c>
      <c r="H57" s="190" t="s">
        <v>994</v>
      </c>
      <c r="I57" s="190" t="s">
        <v>1346</v>
      </c>
      <c r="J57" s="190">
        <v>3</v>
      </c>
      <c r="K57" s="190" t="s">
        <v>1624</v>
      </c>
      <c r="L57" s="191"/>
      <c r="M57" s="192"/>
      <c r="N57" s="191"/>
      <c r="O57" s="193"/>
      <c r="P57" s="194"/>
      <c r="Q57" s="195"/>
      <c r="R57" s="195"/>
      <c r="S57" s="195"/>
      <c r="T57" s="198"/>
      <c r="U57" s="196"/>
    </row>
    <row r="58" spans="1:21" s="135" customFormat="1" ht="16.5" customHeight="1" x14ac:dyDescent="0.3">
      <c r="A58" s="186">
        <v>3</v>
      </c>
      <c r="B58" s="187"/>
      <c r="C58" s="188"/>
      <c r="D58" s="187"/>
      <c r="E58" s="247" t="s">
        <v>1228</v>
      </c>
      <c r="F58" s="189" t="s">
        <v>1153</v>
      </c>
      <c r="G58" s="200" t="s">
        <v>1012</v>
      </c>
      <c r="H58" s="201" t="s">
        <v>994</v>
      </c>
      <c r="I58" s="201" t="s">
        <v>1347</v>
      </c>
      <c r="J58" s="201">
        <v>3</v>
      </c>
      <c r="K58" s="201" t="s">
        <v>1625</v>
      </c>
      <c r="L58" s="191">
        <v>2</v>
      </c>
      <c r="M58" s="192" t="s">
        <v>985</v>
      </c>
      <c r="N58" s="191" t="s">
        <v>847</v>
      </c>
      <c r="O58" s="193" t="s">
        <v>848</v>
      </c>
      <c r="P58" s="259">
        <v>0</v>
      </c>
      <c r="Q58" s="260">
        <v>0</v>
      </c>
      <c r="R58" s="260">
        <v>0</v>
      </c>
      <c r="S58" s="260">
        <v>0</v>
      </c>
      <c r="T58" s="198">
        <f>SUM(P58:S59)</f>
        <v>0</v>
      </c>
      <c r="U58" s="196"/>
    </row>
    <row r="59" spans="1:21" s="135" customFormat="1" ht="16.5" customHeight="1" x14ac:dyDescent="0.3">
      <c r="A59" s="186"/>
      <c r="B59" s="187"/>
      <c r="C59" s="188"/>
      <c r="D59" s="187"/>
      <c r="E59" s="247"/>
      <c r="F59" s="189"/>
      <c r="G59" s="190" t="s">
        <v>1011</v>
      </c>
      <c r="H59" s="190" t="s">
        <v>994</v>
      </c>
      <c r="I59" s="190" t="s">
        <v>1348</v>
      </c>
      <c r="J59" s="190">
        <v>3</v>
      </c>
      <c r="K59" s="190" t="s">
        <v>1626</v>
      </c>
      <c r="L59" s="191"/>
      <c r="M59" s="192"/>
      <c r="N59" s="191"/>
      <c r="O59" s="193"/>
      <c r="P59" s="259"/>
      <c r="Q59" s="260"/>
      <c r="R59" s="260"/>
      <c r="S59" s="260"/>
      <c r="T59" s="198"/>
      <c r="U59" s="196"/>
    </row>
    <row r="60" spans="1:21" s="135" customFormat="1" ht="16.5" customHeight="1" x14ac:dyDescent="0.3">
      <c r="A60" s="186">
        <v>4</v>
      </c>
      <c r="B60" s="187"/>
      <c r="C60" s="188"/>
      <c r="D60" s="187"/>
      <c r="E60" s="247" t="s">
        <v>1229</v>
      </c>
      <c r="F60" s="189" t="s">
        <v>1120</v>
      </c>
      <c r="G60" s="200" t="s">
        <v>1012</v>
      </c>
      <c r="H60" s="201" t="s">
        <v>994</v>
      </c>
      <c r="I60" s="201" t="s">
        <v>1349</v>
      </c>
      <c r="J60" s="201">
        <v>3</v>
      </c>
      <c r="K60" s="201" t="s">
        <v>1627</v>
      </c>
      <c r="L60" s="191">
        <v>2</v>
      </c>
      <c r="M60" s="192" t="s">
        <v>985</v>
      </c>
      <c r="N60" s="191" t="s">
        <v>847</v>
      </c>
      <c r="O60" s="193" t="s">
        <v>848</v>
      </c>
      <c r="P60" s="194">
        <v>0</v>
      </c>
      <c r="Q60" s="195">
        <v>0</v>
      </c>
      <c r="R60" s="195">
        <v>0</v>
      </c>
      <c r="S60" s="195">
        <v>60000</v>
      </c>
      <c r="T60" s="198">
        <f>SUM(P60:S61)</f>
        <v>60000</v>
      </c>
      <c r="U60" s="261" t="s">
        <v>1291</v>
      </c>
    </row>
    <row r="61" spans="1:21" s="135" customFormat="1" ht="17.25" customHeight="1" x14ac:dyDescent="0.3">
      <c r="A61" s="186"/>
      <c r="B61" s="187"/>
      <c r="C61" s="188"/>
      <c r="D61" s="187"/>
      <c r="E61" s="247"/>
      <c r="F61" s="189"/>
      <c r="G61" s="190" t="s">
        <v>1011</v>
      </c>
      <c r="H61" s="190" t="s">
        <v>994</v>
      </c>
      <c r="I61" s="190" t="s">
        <v>1299</v>
      </c>
      <c r="J61" s="190">
        <v>3</v>
      </c>
      <c r="K61" s="190" t="s">
        <v>1628</v>
      </c>
      <c r="L61" s="191"/>
      <c r="M61" s="192"/>
      <c r="N61" s="191"/>
      <c r="O61" s="193"/>
      <c r="P61" s="194"/>
      <c r="Q61" s="195"/>
      <c r="R61" s="195"/>
      <c r="S61" s="195"/>
      <c r="T61" s="198"/>
      <c r="U61" s="261"/>
    </row>
    <row r="62" spans="1:21" s="135" customFormat="1" ht="16.5" customHeight="1" x14ac:dyDescent="0.3">
      <c r="A62" s="255">
        <v>5</v>
      </c>
      <c r="B62" s="187"/>
      <c r="C62" s="188"/>
      <c r="D62" s="187"/>
      <c r="E62" s="199" t="s">
        <v>1230</v>
      </c>
      <c r="F62" s="262" t="s">
        <v>1149</v>
      </c>
      <c r="G62" s="200" t="s">
        <v>1012</v>
      </c>
      <c r="H62" s="201" t="s">
        <v>994</v>
      </c>
      <c r="I62" s="201" t="s">
        <v>1350</v>
      </c>
      <c r="J62" s="201">
        <v>3</v>
      </c>
      <c r="K62" s="201" t="s">
        <v>1629</v>
      </c>
      <c r="L62" s="240">
        <v>2</v>
      </c>
      <c r="M62" s="192" t="s">
        <v>985</v>
      </c>
      <c r="N62" s="191" t="s">
        <v>847</v>
      </c>
      <c r="O62" s="193" t="s">
        <v>848</v>
      </c>
      <c r="P62" s="243">
        <v>5000</v>
      </c>
      <c r="Q62" s="244">
        <v>40000</v>
      </c>
      <c r="R62" s="244">
        <v>5000</v>
      </c>
      <c r="S62" s="244">
        <v>0</v>
      </c>
      <c r="T62" s="245">
        <f>SUM(P62:S63)</f>
        <v>50000</v>
      </c>
      <c r="U62" s="261"/>
    </row>
    <row r="63" spans="1:21" s="135" customFormat="1" ht="17.25" customHeight="1" x14ac:dyDescent="0.3">
      <c r="A63" s="171"/>
      <c r="B63" s="187"/>
      <c r="C63" s="188"/>
      <c r="D63" s="187"/>
      <c r="E63" s="197"/>
      <c r="F63" s="263"/>
      <c r="G63" s="190" t="s">
        <v>1011</v>
      </c>
      <c r="H63" s="190" t="s">
        <v>994</v>
      </c>
      <c r="I63" s="190" t="s">
        <v>1351</v>
      </c>
      <c r="J63" s="190">
        <v>3</v>
      </c>
      <c r="K63" s="190" t="s">
        <v>1630</v>
      </c>
      <c r="L63" s="178"/>
      <c r="M63" s="192"/>
      <c r="N63" s="191"/>
      <c r="O63" s="193"/>
      <c r="P63" s="182"/>
      <c r="Q63" s="183"/>
      <c r="R63" s="183"/>
      <c r="S63" s="183"/>
      <c r="T63" s="184"/>
      <c r="U63" s="261"/>
    </row>
    <row r="64" spans="1:21" s="135" customFormat="1" x14ac:dyDescent="0.3">
      <c r="A64" s="204">
        <v>6</v>
      </c>
      <c r="B64" s="187"/>
      <c r="C64" s="188"/>
      <c r="D64" s="187"/>
      <c r="E64" s="174" t="s">
        <v>1231</v>
      </c>
      <c r="F64" s="264" t="s">
        <v>1156</v>
      </c>
      <c r="G64" s="200" t="s">
        <v>1012</v>
      </c>
      <c r="H64" s="201" t="s">
        <v>0</v>
      </c>
      <c r="I64" s="201" t="s">
        <v>1352</v>
      </c>
      <c r="J64" s="201">
        <v>3</v>
      </c>
      <c r="K64" s="201" t="s">
        <v>1631</v>
      </c>
      <c r="L64" s="206">
        <v>3</v>
      </c>
      <c r="M64" s="206" t="s">
        <v>985</v>
      </c>
      <c r="N64" s="206" t="s">
        <v>847</v>
      </c>
      <c r="O64" s="207" t="s">
        <v>848</v>
      </c>
      <c r="P64" s="208">
        <v>0</v>
      </c>
      <c r="Q64" s="209">
        <v>0</v>
      </c>
      <c r="R64" s="209">
        <v>0</v>
      </c>
      <c r="S64" s="209">
        <v>0</v>
      </c>
      <c r="T64" s="210">
        <f>SUM(P64:S66)</f>
        <v>0</v>
      </c>
      <c r="U64" s="265"/>
    </row>
    <row r="65" spans="1:21" s="135" customFormat="1" x14ac:dyDescent="0.3">
      <c r="A65" s="204"/>
      <c r="B65" s="187"/>
      <c r="C65" s="188"/>
      <c r="D65" s="187"/>
      <c r="E65" s="174"/>
      <c r="F65" s="264"/>
      <c r="G65" s="190" t="s">
        <v>1011</v>
      </c>
      <c r="H65" s="190" t="s">
        <v>0</v>
      </c>
      <c r="I65" s="190" t="s">
        <v>1353</v>
      </c>
      <c r="J65" s="190">
        <v>3</v>
      </c>
      <c r="K65" s="190" t="s">
        <v>1632</v>
      </c>
      <c r="L65" s="206"/>
      <c r="M65" s="206"/>
      <c r="N65" s="206"/>
      <c r="O65" s="207"/>
      <c r="P65" s="208"/>
      <c r="Q65" s="209"/>
      <c r="R65" s="209"/>
      <c r="S65" s="209"/>
      <c r="T65" s="210"/>
      <c r="U65" s="265"/>
    </row>
    <row r="66" spans="1:21" s="135" customFormat="1" ht="17.25" thickBot="1" x14ac:dyDescent="0.35">
      <c r="A66" s="212"/>
      <c r="B66" s="213"/>
      <c r="C66" s="214"/>
      <c r="D66" s="213"/>
      <c r="E66" s="215"/>
      <c r="F66" s="266"/>
      <c r="G66" s="267" t="s">
        <v>1012</v>
      </c>
      <c r="H66" s="267" t="s">
        <v>0</v>
      </c>
      <c r="I66" s="267" t="s">
        <v>1354</v>
      </c>
      <c r="J66" s="267">
        <v>3</v>
      </c>
      <c r="K66" s="267" t="s">
        <v>1633</v>
      </c>
      <c r="L66" s="218"/>
      <c r="M66" s="218"/>
      <c r="N66" s="218"/>
      <c r="O66" s="219"/>
      <c r="P66" s="220"/>
      <c r="Q66" s="221"/>
      <c r="R66" s="221"/>
      <c r="S66" s="221"/>
      <c r="T66" s="222"/>
      <c r="U66" s="268"/>
    </row>
    <row r="67" spans="1:21" s="135" customFormat="1" ht="16.5" customHeight="1" x14ac:dyDescent="0.3">
      <c r="A67" s="269">
        <v>1</v>
      </c>
      <c r="B67" s="225" t="s">
        <v>982</v>
      </c>
      <c r="C67" s="226" t="s">
        <v>1046</v>
      </c>
      <c r="D67" s="225">
        <v>310481</v>
      </c>
      <c r="E67" s="270" t="s">
        <v>1232</v>
      </c>
      <c r="F67" s="271" t="s">
        <v>1045</v>
      </c>
      <c r="G67" s="229" t="s">
        <v>1012</v>
      </c>
      <c r="H67" s="230" t="s">
        <v>994</v>
      </c>
      <c r="I67" s="230" t="s">
        <v>1355</v>
      </c>
      <c r="J67" s="230">
        <v>4</v>
      </c>
      <c r="K67" s="230" t="s">
        <v>1634</v>
      </c>
      <c r="L67" s="272">
        <v>1</v>
      </c>
      <c r="M67" s="273" t="s">
        <v>1044</v>
      </c>
      <c r="N67" s="272" t="s">
        <v>1137</v>
      </c>
      <c r="O67" s="274" t="s">
        <v>1144</v>
      </c>
      <c r="P67" s="275">
        <v>0</v>
      </c>
      <c r="Q67" s="276">
        <v>0</v>
      </c>
      <c r="R67" s="276">
        <v>0</v>
      </c>
      <c r="S67" s="276">
        <v>0</v>
      </c>
      <c r="T67" s="277">
        <f t="shared" ref="T67:T80" si="0">SUM(P67:S67)</f>
        <v>0</v>
      </c>
      <c r="U67" s="278"/>
    </row>
    <row r="68" spans="1:21" s="135" customFormat="1" ht="16.5" customHeight="1" x14ac:dyDescent="0.3">
      <c r="A68" s="279">
        <v>2</v>
      </c>
      <c r="B68" s="187"/>
      <c r="C68" s="188"/>
      <c r="D68" s="187"/>
      <c r="E68" s="280" t="s">
        <v>1233</v>
      </c>
      <c r="F68" s="281" t="s">
        <v>1043</v>
      </c>
      <c r="G68" s="200" t="s">
        <v>1012</v>
      </c>
      <c r="H68" s="201" t="s">
        <v>994</v>
      </c>
      <c r="I68" s="201" t="s">
        <v>1356</v>
      </c>
      <c r="J68" s="201">
        <v>4</v>
      </c>
      <c r="K68" s="201" t="s">
        <v>1635</v>
      </c>
      <c r="L68" s="282">
        <v>1</v>
      </c>
      <c r="M68" s="283" t="s">
        <v>962</v>
      </c>
      <c r="N68" s="282" t="s">
        <v>1137</v>
      </c>
      <c r="O68" s="284" t="s">
        <v>1144</v>
      </c>
      <c r="P68" s="285">
        <v>0</v>
      </c>
      <c r="Q68" s="286">
        <v>0</v>
      </c>
      <c r="R68" s="286">
        <v>0</v>
      </c>
      <c r="S68" s="286">
        <v>0</v>
      </c>
      <c r="T68" s="287">
        <f t="shared" si="0"/>
        <v>0</v>
      </c>
      <c r="U68" s="288"/>
    </row>
    <row r="69" spans="1:21" s="135" customFormat="1" ht="16.5" customHeight="1" x14ac:dyDescent="0.3">
      <c r="A69" s="279">
        <v>3</v>
      </c>
      <c r="B69" s="187"/>
      <c r="C69" s="188"/>
      <c r="D69" s="187"/>
      <c r="E69" s="280" t="s">
        <v>1234</v>
      </c>
      <c r="F69" s="289" t="s">
        <v>1119</v>
      </c>
      <c r="G69" s="200" t="s">
        <v>1012</v>
      </c>
      <c r="H69" s="201" t="s">
        <v>994</v>
      </c>
      <c r="I69" s="201" t="s">
        <v>1357</v>
      </c>
      <c r="J69" s="201">
        <v>4</v>
      </c>
      <c r="K69" s="201" t="s">
        <v>1621</v>
      </c>
      <c r="L69" s="282">
        <v>1</v>
      </c>
      <c r="M69" s="283" t="s">
        <v>962</v>
      </c>
      <c r="N69" s="282" t="s">
        <v>1137</v>
      </c>
      <c r="O69" s="284" t="s">
        <v>1144</v>
      </c>
      <c r="P69" s="285">
        <v>0</v>
      </c>
      <c r="Q69" s="286">
        <v>0</v>
      </c>
      <c r="R69" s="286">
        <v>0</v>
      </c>
      <c r="S69" s="286">
        <v>50000</v>
      </c>
      <c r="T69" s="290">
        <f t="shared" si="0"/>
        <v>50000</v>
      </c>
      <c r="U69" s="288" t="s">
        <v>1292</v>
      </c>
    </row>
    <row r="70" spans="1:21" s="135" customFormat="1" ht="16.5" customHeight="1" x14ac:dyDescent="0.3">
      <c r="A70" s="279">
        <v>4</v>
      </c>
      <c r="B70" s="187"/>
      <c r="C70" s="188"/>
      <c r="D70" s="187"/>
      <c r="E70" s="280" t="s">
        <v>1235</v>
      </c>
      <c r="F70" s="289" t="s">
        <v>1118</v>
      </c>
      <c r="G70" s="200" t="s">
        <v>1012</v>
      </c>
      <c r="H70" s="201" t="s">
        <v>994</v>
      </c>
      <c r="I70" s="201" t="s">
        <v>1358</v>
      </c>
      <c r="J70" s="201">
        <v>4</v>
      </c>
      <c r="K70" s="201" t="s">
        <v>1636</v>
      </c>
      <c r="L70" s="282">
        <v>1</v>
      </c>
      <c r="M70" s="283" t="s">
        <v>962</v>
      </c>
      <c r="N70" s="282" t="s">
        <v>1137</v>
      </c>
      <c r="O70" s="284" t="s">
        <v>1144</v>
      </c>
      <c r="P70" s="285">
        <v>0</v>
      </c>
      <c r="Q70" s="286">
        <v>0</v>
      </c>
      <c r="R70" s="286">
        <v>4500</v>
      </c>
      <c r="S70" s="286">
        <v>45500</v>
      </c>
      <c r="T70" s="287">
        <f t="shared" si="0"/>
        <v>50000</v>
      </c>
      <c r="U70" s="288"/>
    </row>
    <row r="71" spans="1:21" s="135" customFormat="1" ht="16.5" customHeight="1" x14ac:dyDescent="0.3">
      <c r="A71" s="279">
        <v>5</v>
      </c>
      <c r="B71" s="187"/>
      <c r="C71" s="188"/>
      <c r="D71" s="187"/>
      <c r="E71" s="280" t="s">
        <v>1236</v>
      </c>
      <c r="F71" s="291" t="s">
        <v>1138</v>
      </c>
      <c r="G71" s="200" t="s">
        <v>1012</v>
      </c>
      <c r="H71" s="201" t="s">
        <v>1042</v>
      </c>
      <c r="I71" s="201" t="s">
        <v>1359</v>
      </c>
      <c r="J71" s="201">
        <v>4</v>
      </c>
      <c r="K71" s="201" t="s">
        <v>1637</v>
      </c>
      <c r="L71" s="282">
        <v>1</v>
      </c>
      <c r="M71" s="283" t="s">
        <v>962</v>
      </c>
      <c r="N71" s="282" t="s">
        <v>1137</v>
      </c>
      <c r="O71" s="284" t="s">
        <v>1144</v>
      </c>
      <c r="P71" s="285">
        <v>0</v>
      </c>
      <c r="Q71" s="286">
        <v>0</v>
      </c>
      <c r="R71" s="286">
        <v>0</v>
      </c>
      <c r="S71" s="286">
        <v>0</v>
      </c>
      <c r="T71" s="290">
        <f t="shared" si="0"/>
        <v>0</v>
      </c>
      <c r="U71" s="288"/>
    </row>
    <row r="72" spans="1:21" s="135" customFormat="1" ht="16.5" customHeight="1" x14ac:dyDescent="0.3">
      <c r="A72" s="279">
        <v>6</v>
      </c>
      <c r="B72" s="187"/>
      <c r="C72" s="188"/>
      <c r="D72" s="187"/>
      <c r="E72" s="280" t="s">
        <v>1237</v>
      </c>
      <c r="F72" s="281" t="s">
        <v>1117</v>
      </c>
      <c r="G72" s="200" t="s">
        <v>1012</v>
      </c>
      <c r="H72" s="201" t="s">
        <v>994</v>
      </c>
      <c r="I72" s="201" t="s">
        <v>1360</v>
      </c>
      <c r="J72" s="201">
        <v>4</v>
      </c>
      <c r="K72" s="201" t="s">
        <v>1638</v>
      </c>
      <c r="L72" s="282">
        <v>1</v>
      </c>
      <c r="M72" s="283" t="s">
        <v>985</v>
      </c>
      <c r="N72" s="282" t="s">
        <v>1137</v>
      </c>
      <c r="O72" s="284" t="s">
        <v>1144</v>
      </c>
      <c r="P72" s="285">
        <v>0</v>
      </c>
      <c r="Q72" s="286">
        <v>0</v>
      </c>
      <c r="R72" s="286">
        <v>0</v>
      </c>
      <c r="S72" s="286">
        <v>46900</v>
      </c>
      <c r="T72" s="287">
        <f t="shared" si="0"/>
        <v>46900</v>
      </c>
      <c r="U72" s="288"/>
    </row>
    <row r="73" spans="1:21" s="135" customFormat="1" ht="16.5" customHeight="1" x14ac:dyDescent="0.3">
      <c r="A73" s="292">
        <v>7</v>
      </c>
      <c r="B73" s="187"/>
      <c r="C73" s="188"/>
      <c r="D73" s="187"/>
      <c r="E73" s="280" t="s">
        <v>1238</v>
      </c>
      <c r="F73" s="281" t="s">
        <v>1116</v>
      </c>
      <c r="G73" s="200" t="s">
        <v>1012</v>
      </c>
      <c r="H73" s="201" t="s">
        <v>994</v>
      </c>
      <c r="I73" s="201" t="s">
        <v>1361</v>
      </c>
      <c r="J73" s="201">
        <v>4</v>
      </c>
      <c r="K73" s="201" t="s">
        <v>1639</v>
      </c>
      <c r="L73" s="282">
        <v>1</v>
      </c>
      <c r="M73" s="283" t="s">
        <v>962</v>
      </c>
      <c r="N73" s="282" t="s">
        <v>1137</v>
      </c>
      <c r="O73" s="284" t="s">
        <v>1144</v>
      </c>
      <c r="P73" s="285">
        <v>0</v>
      </c>
      <c r="Q73" s="286">
        <v>0</v>
      </c>
      <c r="R73" s="286">
        <v>0</v>
      </c>
      <c r="S73" s="286">
        <v>0</v>
      </c>
      <c r="T73" s="290">
        <f t="shared" si="0"/>
        <v>0</v>
      </c>
      <c r="U73" s="288"/>
    </row>
    <row r="74" spans="1:21" s="135" customFormat="1" ht="16.5" customHeight="1" x14ac:dyDescent="0.3">
      <c r="A74" s="279">
        <v>8</v>
      </c>
      <c r="B74" s="187"/>
      <c r="C74" s="188"/>
      <c r="D74" s="187"/>
      <c r="E74" s="280" t="s">
        <v>1239</v>
      </c>
      <c r="F74" s="281" t="s">
        <v>1115</v>
      </c>
      <c r="G74" s="200" t="s">
        <v>1012</v>
      </c>
      <c r="H74" s="201" t="s">
        <v>994</v>
      </c>
      <c r="I74" s="201" t="s">
        <v>1362</v>
      </c>
      <c r="J74" s="201">
        <v>4</v>
      </c>
      <c r="K74" s="201" t="s">
        <v>1640</v>
      </c>
      <c r="L74" s="282">
        <v>1</v>
      </c>
      <c r="M74" s="283" t="s">
        <v>1095</v>
      </c>
      <c r="N74" s="282" t="s">
        <v>1137</v>
      </c>
      <c r="O74" s="284" t="s">
        <v>1144</v>
      </c>
      <c r="P74" s="285">
        <v>0</v>
      </c>
      <c r="Q74" s="286">
        <v>0</v>
      </c>
      <c r="R74" s="286">
        <v>0</v>
      </c>
      <c r="S74" s="286">
        <v>0</v>
      </c>
      <c r="T74" s="287">
        <f t="shared" si="0"/>
        <v>0</v>
      </c>
      <c r="U74" s="288"/>
    </row>
    <row r="75" spans="1:21" s="135" customFormat="1" ht="16.5" customHeight="1" x14ac:dyDescent="0.3">
      <c r="A75" s="292">
        <v>9</v>
      </c>
      <c r="B75" s="187"/>
      <c r="C75" s="188"/>
      <c r="D75" s="187"/>
      <c r="E75" s="280" t="s">
        <v>1240</v>
      </c>
      <c r="F75" s="281" t="s">
        <v>1114</v>
      </c>
      <c r="G75" s="200" t="s">
        <v>1012</v>
      </c>
      <c r="H75" s="201" t="s">
        <v>994</v>
      </c>
      <c r="I75" s="201" t="s">
        <v>1363</v>
      </c>
      <c r="J75" s="201">
        <v>4</v>
      </c>
      <c r="K75" s="201" t="s">
        <v>1641</v>
      </c>
      <c r="L75" s="282">
        <v>1</v>
      </c>
      <c r="M75" s="283" t="s">
        <v>985</v>
      </c>
      <c r="N75" s="282" t="s">
        <v>1137</v>
      </c>
      <c r="O75" s="284" t="s">
        <v>1144</v>
      </c>
      <c r="P75" s="285">
        <v>0</v>
      </c>
      <c r="Q75" s="286">
        <v>0</v>
      </c>
      <c r="R75" s="286">
        <v>0</v>
      </c>
      <c r="S75" s="286">
        <v>0</v>
      </c>
      <c r="T75" s="290">
        <f t="shared" si="0"/>
        <v>0</v>
      </c>
      <c r="U75" s="288"/>
    </row>
    <row r="76" spans="1:21" s="135" customFormat="1" ht="16.5" customHeight="1" x14ac:dyDescent="0.3">
      <c r="A76" s="279">
        <v>10</v>
      </c>
      <c r="B76" s="187"/>
      <c r="C76" s="188"/>
      <c r="D76" s="187"/>
      <c r="E76" s="280" t="s">
        <v>1241</v>
      </c>
      <c r="F76" s="291" t="s">
        <v>1113</v>
      </c>
      <c r="G76" s="200" t="s">
        <v>1012</v>
      </c>
      <c r="H76" s="201" t="s">
        <v>994</v>
      </c>
      <c r="I76" s="201" t="s">
        <v>1364</v>
      </c>
      <c r="J76" s="201">
        <v>4</v>
      </c>
      <c r="K76" s="201" t="s">
        <v>1642</v>
      </c>
      <c r="L76" s="282">
        <v>1</v>
      </c>
      <c r="M76" s="283" t="s">
        <v>962</v>
      </c>
      <c r="N76" s="282" t="s">
        <v>1137</v>
      </c>
      <c r="O76" s="284" t="s">
        <v>1144</v>
      </c>
      <c r="P76" s="285">
        <v>0</v>
      </c>
      <c r="Q76" s="286">
        <v>0</v>
      </c>
      <c r="R76" s="286">
        <v>0</v>
      </c>
      <c r="S76" s="286">
        <v>50000</v>
      </c>
      <c r="T76" s="287">
        <f t="shared" si="0"/>
        <v>50000</v>
      </c>
      <c r="U76" s="293" t="s">
        <v>1293</v>
      </c>
    </row>
    <row r="77" spans="1:21" s="135" customFormat="1" ht="16.5" customHeight="1" x14ac:dyDescent="0.3">
      <c r="A77" s="292">
        <v>11</v>
      </c>
      <c r="B77" s="187"/>
      <c r="C77" s="188"/>
      <c r="D77" s="187"/>
      <c r="E77" s="280" t="s">
        <v>1242</v>
      </c>
      <c r="F77" s="281" t="s">
        <v>1112</v>
      </c>
      <c r="G77" s="200" t="s">
        <v>1012</v>
      </c>
      <c r="H77" s="201" t="s">
        <v>994</v>
      </c>
      <c r="I77" s="201" t="s">
        <v>1365</v>
      </c>
      <c r="J77" s="201">
        <v>4</v>
      </c>
      <c r="K77" s="201" t="s">
        <v>1643</v>
      </c>
      <c r="L77" s="282">
        <v>1</v>
      </c>
      <c r="M77" s="283" t="s">
        <v>962</v>
      </c>
      <c r="N77" s="282" t="s">
        <v>1137</v>
      </c>
      <c r="O77" s="284" t="s">
        <v>1144</v>
      </c>
      <c r="P77" s="285">
        <v>5000</v>
      </c>
      <c r="Q77" s="286">
        <v>34200</v>
      </c>
      <c r="R77" s="286">
        <v>10800</v>
      </c>
      <c r="S77" s="286">
        <v>0</v>
      </c>
      <c r="T77" s="290">
        <f t="shared" si="0"/>
        <v>50000</v>
      </c>
      <c r="U77" s="288"/>
    </row>
    <row r="78" spans="1:21" s="135" customFormat="1" ht="16.5" customHeight="1" x14ac:dyDescent="0.3">
      <c r="A78" s="279">
        <v>12</v>
      </c>
      <c r="B78" s="187"/>
      <c r="C78" s="188"/>
      <c r="D78" s="187"/>
      <c r="E78" s="280" t="s">
        <v>1243</v>
      </c>
      <c r="F78" s="281" t="s">
        <v>1111</v>
      </c>
      <c r="G78" s="200" t="s">
        <v>1012</v>
      </c>
      <c r="H78" s="201" t="s">
        <v>994</v>
      </c>
      <c r="I78" s="201" t="s">
        <v>1366</v>
      </c>
      <c r="J78" s="201">
        <v>4</v>
      </c>
      <c r="K78" s="201" t="s">
        <v>1583</v>
      </c>
      <c r="L78" s="282">
        <v>1</v>
      </c>
      <c r="M78" s="283" t="s">
        <v>1044</v>
      </c>
      <c r="N78" s="282" t="s">
        <v>1137</v>
      </c>
      <c r="O78" s="284" t="s">
        <v>1144</v>
      </c>
      <c r="P78" s="285">
        <v>0</v>
      </c>
      <c r="Q78" s="286">
        <v>0</v>
      </c>
      <c r="R78" s="286">
        <v>0</v>
      </c>
      <c r="S78" s="286">
        <v>0</v>
      </c>
      <c r="T78" s="287">
        <f t="shared" si="0"/>
        <v>0</v>
      </c>
      <c r="U78" s="288"/>
    </row>
    <row r="79" spans="1:21" s="135" customFormat="1" ht="16.5" customHeight="1" x14ac:dyDescent="0.3">
      <c r="A79" s="292">
        <v>13</v>
      </c>
      <c r="B79" s="187"/>
      <c r="C79" s="188"/>
      <c r="D79" s="187"/>
      <c r="E79" s="280" t="s">
        <v>1244</v>
      </c>
      <c r="F79" s="289" t="s">
        <v>1110</v>
      </c>
      <c r="G79" s="200" t="s">
        <v>1012</v>
      </c>
      <c r="H79" s="201" t="s">
        <v>994</v>
      </c>
      <c r="I79" s="201" t="s">
        <v>1303</v>
      </c>
      <c r="J79" s="201">
        <v>4</v>
      </c>
      <c r="K79" s="201" t="s">
        <v>1579</v>
      </c>
      <c r="L79" s="282">
        <v>1</v>
      </c>
      <c r="M79" s="283" t="s">
        <v>1044</v>
      </c>
      <c r="N79" s="282" t="s">
        <v>1137</v>
      </c>
      <c r="O79" s="284" t="s">
        <v>1144</v>
      </c>
      <c r="P79" s="285">
        <v>0</v>
      </c>
      <c r="Q79" s="286">
        <v>0</v>
      </c>
      <c r="R79" s="286">
        <v>0</v>
      </c>
      <c r="S79" s="286">
        <v>0</v>
      </c>
      <c r="T79" s="290">
        <f t="shared" si="0"/>
        <v>0</v>
      </c>
      <c r="U79" s="288"/>
    </row>
    <row r="80" spans="1:21" s="135" customFormat="1" ht="16.5" customHeight="1" x14ac:dyDescent="0.3">
      <c r="A80" s="279">
        <v>14</v>
      </c>
      <c r="B80" s="187"/>
      <c r="C80" s="188"/>
      <c r="D80" s="187"/>
      <c r="E80" s="280" t="s">
        <v>1245</v>
      </c>
      <c r="F80" s="289" t="s">
        <v>1109</v>
      </c>
      <c r="G80" s="200" t="s">
        <v>1012</v>
      </c>
      <c r="H80" s="201" t="s">
        <v>994</v>
      </c>
      <c r="I80" s="201" t="s">
        <v>1314</v>
      </c>
      <c r="J80" s="201">
        <v>4</v>
      </c>
      <c r="K80" s="201" t="s">
        <v>1583</v>
      </c>
      <c r="L80" s="282">
        <v>1</v>
      </c>
      <c r="M80" s="283" t="s">
        <v>1044</v>
      </c>
      <c r="N80" s="282" t="s">
        <v>1137</v>
      </c>
      <c r="O80" s="284" t="s">
        <v>1144</v>
      </c>
      <c r="P80" s="285">
        <v>10000</v>
      </c>
      <c r="Q80" s="286">
        <v>25000</v>
      </c>
      <c r="R80" s="286">
        <v>15000</v>
      </c>
      <c r="S80" s="286">
        <v>0</v>
      </c>
      <c r="T80" s="287">
        <f t="shared" si="0"/>
        <v>50000</v>
      </c>
      <c r="U80" s="288"/>
    </row>
    <row r="81" spans="1:21" s="135" customFormat="1" ht="18" customHeight="1" x14ac:dyDescent="0.3">
      <c r="A81" s="255">
        <v>15</v>
      </c>
      <c r="B81" s="187"/>
      <c r="C81" s="188"/>
      <c r="D81" s="187"/>
      <c r="E81" s="199" t="s">
        <v>1246</v>
      </c>
      <c r="F81" s="238" t="s">
        <v>1139</v>
      </c>
      <c r="G81" s="200" t="s">
        <v>1012</v>
      </c>
      <c r="H81" s="201" t="s">
        <v>994</v>
      </c>
      <c r="I81" s="177" t="s">
        <v>1367</v>
      </c>
      <c r="J81" s="177">
        <v>4</v>
      </c>
      <c r="K81" s="177" t="s">
        <v>1644</v>
      </c>
      <c r="L81" s="240">
        <v>2</v>
      </c>
      <c r="M81" s="241" t="s">
        <v>1140</v>
      </c>
      <c r="N81" s="240" t="s">
        <v>1137</v>
      </c>
      <c r="O81" s="242" t="s">
        <v>1144</v>
      </c>
      <c r="P81" s="243">
        <v>0</v>
      </c>
      <c r="Q81" s="244">
        <v>0</v>
      </c>
      <c r="R81" s="244">
        <v>0</v>
      </c>
      <c r="S81" s="294">
        <v>100000</v>
      </c>
      <c r="T81" s="245">
        <f>SUM(P81:S82)</f>
        <v>100000</v>
      </c>
      <c r="U81" s="295" t="s">
        <v>1294</v>
      </c>
    </row>
    <row r="82" spans="1:21" s="135" customFormat="1" ht="18" customHeight="1" x14ac:dyDescent="0.3">
      <c r="A82" s="171"/>
      <c r="B82" s="187"/>
      <c r="C82" s="188"/>
      <c r="D82" s="187"/>
      <c r="E82" s="197"/>
      <c r="F82" s="251"/>
      <c r="G82" s="190" t="s">
        <v>1011</v>
      </c>
      <c r="H82" s="190" t="s">
        <v>994</v>
      </c>
      <c r="I82" s="296" t="s">
        <v>1368</v>
      </c>
      <c r="J82" s="296">
        <v>4</v>
      </c>
      <c r="K82" s="296" t="s">
        <v>1645</v>
      </c>
      <c r="L82" s="178"/>
      <c r="M82" s="179"/>
      <c r="N82" s="178"/>
      <c r="O82" s="181"/>
      <c r="P82" s="182"/>
      <c r="Q82" s="183"/>
      <c r="R82" s="183"/>
      <c r="S82" s="297"/>
      <c r="T82" s="184"/>
      <c r="U82" s="298"/>
    </row>
    <row r="83" spans="1:21" s="135" customFormat="1" ht="18" customHeight="1" x14ac:dyDescent="0.3">
      <c r="A83" s="279">
        <v>16</v>
      </c>
      <c r="B83" s="187"/>
      <c r="C83" s="188"/>
      <c r="D83" s="187"/>
      <c r="E83" s="280" t="s">
        <v>1247</v>
      </c>
      <c r="F83" s="299" t="s">
        <v>1150</v>
      </c>
      <c r="G83" s="200" t="s">
        <v>1012</v>
      </c>
      <c r="H83" s="201" t="s">
        <v>994</v>
      </c>
      <c r="I83" s="201" t="s">
        <v>1369</v>
      </c>
      <c r="J83" s="201">
        <v>4</v>
      </c>
      <c r="K83" s="201" t="s">
        <v>1606</v>
      </c>
      <c r="L83" s="282">
        <v>1</v>
      </c>
      <c r="M83" s="283" t="s">
        <v>962</v>
      </c>
      <c r="N83" s="282" t="s">
        <v>1137</v>
      </c>
      <c r="O83" s="284" t="s">
        <v>1144</v>
      </c>
      <c r="P83" s="285">
        <v>0</v>
      </c>
      <c r="Q83" s="286">
        <v>0</v>
      </c>
      <c r="R83" s="300">
        <f t="shared" ref="R83" si="1">SUM(N83:Q83)</f>
        <v>0</v>
      </c>
      <c r="S83" s="301"/>
      <c r="T83" s="287"/>
      <c r="U83" s="288"/>
    </row>
    <row r="84" spans="1:21" s="135" customFormat="1" ht="18" customHeight="1" thickBot="1" x14ac:dyDescent="0.35">
      <c r="A84" s="302">
        <v>17</v>
      </c>
      <c r="B84" s="213"/>
      <c r="C84" s="214"/>
      <c r="D84" s="213"/>
      <c r="E84" s="303" t="s">
        <v>1248</v>
      </c>
      <c r="F84" s="304" t="s">
        <v>1151</v>
      </c>
      <c r="G84" s="305" t="s">
        <v>1012</v>
      </c>
      <c r="H84" s="306" t="s">
        <v>994</v>
      </c>
      <c r="I84" s="306" t="s">
        <v>1370</v>
      </c>
      <c r="J84" s="306">
        <v>4</v>
      </c>
      <c r="K84" s="306" t="s">
        <v>1646</v>
      </c>
      <c r="L84" s="307">
        <v>1</v>
      </c>
      <c r="M84" s="308" t="s">
        <v>962</v>
      </c>
      <c r="N84" s="309" t="s">
        <v>1137</v>
      </c>
      <c r="O84" s="310" t="s">
        <v>1144</v>
      </c>
      <c r="P84" s="311">
        <v>5000</v>
      </c>
      <c r="Q84" s="312">
        <v>30000</v>
      </c>
      <c r="R84" s="312">
        <v>5000</v>
      </c>
      <c r="S84" s="312">
        <v>0</v>
      </c>
      <c r="T84" s="313">
        <f>SUM(P84:S84)</f>
        <v>40000</v>
      </c>
      <c r="U84" s="314"/>
    </row>
    <row r="85" spans="1:21" s="135" customFormat="1" ht="16.5" customHeight="1" x14ac:dyDescent="0.3">
      <c r="A85" s="269">
        <v>1</v>
      </c>
      <c r="B85" s="225" t="s">
        <v>982</v>
      </c>
      <c r="C85" s="226" t="s">
        <v>1041</v>
      </c>
      <c r="D85" s="225">
        <v>310481</v>
      </c>
      <c r="E85" s="270" t="s">
        <v>1249</v>
      </c>
      <c r="F85" s="315" t="s">
        <v>1040</v>
      </c>
      <c r="G85" s="229" t="s">
        <v>1012</v>
      </c>
      <c r="H85" s="230" t="s">
        <v>994</v>
      </c>
      <c r="I85" s="230" t="s">
        <v>1371</v>
      </c>
      <c r="J85" s="230">
        <v>4</v>
      </c>
      <c r="K85" s="230" t="s">
        <v>1647</v>
      </c>
      <c r="L85" s="272">
        <v>1</v>
      </c>
      <c r="M85" s="273" t="s">
        <v>986</v>
      </c>
      <c r="N85" s="272" t="s">
        <v>1141</v>
      </c>
      <c r="O85" s="274" t="s">
        <v>1145</v>
      </c>
      <c r="P85" s="275">
        <v>0</v>
      </c>
      <c r="Q85" s="276">
        <v>0</v>
      </c>
      <c r="R85" s="276">
        <v>0</v>
      </c>
      <c r="S85" s="276">
        <v>0</v>
      </c>
      <c r="T85" s="277">
        <f t="shared" ref="T85:T109" si="2">SUM(P85:S85)</f>
        <v>0</v>
      </c>
      <c r="U85" s="278"/>
    </row>
    <row r="86" spans="1:21" s="135" customFormat="1" ht="16.5" customHeight="1" x14ac:dyDescent="0.3">
      <c r="A86" s="279">
        <v>2</v>
      </c>
      <c r="B86" s="187"/>
      <c r="C86" s="188"/>
      <c r="D86" s="187"/>
      <c r="E86" s="280" t="s">
        <v>1250</v>
      </c>
      <c r="F86" s="281" t="s">
        <v>1148</v>
      </c>
      <c r="G86" s="200" t="s">
        <v>1012</v>
      </c>
      <c r="H86" s="201" t="s">
        <v>994</v>
      </c>
      <c r="I86" s="201" t="s">
        <v>1372</v>
      </c>
      <c r="J86" s="201">
        <v>4</v>
      </c>
      <c r="K86" s="201" t="s">
        <v>1588</v>
      </c>
      <c r="L86" s="282">
        <v>1</v>
      </c>
      <c r="M86" s="283" t="s">
        <v>1034</v>
      </c>
      <c r="N86" s="282" t="s">
        <v>1141</v>
      </c>
      <c r="O86" s="284" t="s">
        <v>1071</v>
      </c>
      <c r="P86" s="285">
        <v>0</v>
      </c>
      <c r="Q86" s="286">
        <v>0</v>
      </c>
      <c r="R86" s="286">
        <v>0</v>
      </c>
      <c r="S86" s="286">
        <v>0</v>
      </c>
      <c r="T86" s="287">
        <f t="shared" si="2"/>
        <v>0</v>
      </c>
      <c r="U86" s="288"/>
    </row>
    <row r="87" spans="1:21" s="135" customFormat="1" ht="16.5" customHeight="1" x14ac:dyDescent="0.3">
      <c r="A87" s="279">
        <v>3</v>
      </c>
      <c r="B87" s="187"/>
      <c r="C87" s="188"/>
      <c r="D87" s="187"/>
      <c r="E87" s="280" t="s">
        <v>1251</v>
      </c>
      <c r="F87" s="281" t="s">
        <v>1039</v>
      </c>
      <c r="G87" s="200" t="s">
        <v>1012</v>
      </c>
      <c r="H87" s="201" t="s">
        <v>994</v>
      </c>
      <c r="I87" s="201" t="s">
        <v>1373</v>
      </c>
      <c r="J87" s="201">
        <v>4</v>
      </c>
      <c r="K87" s="201" t="s">
        <v>1648</v>
      </c>
      <c r="L87" s="282">
        <v>1</v>
      </c>
      <c r="M87" s="283" t="s">
        <v>986</v>
      </c>
      <c r="N87" s="282" t="s">
        <v>1141</v>
      </c>
      <c r="O87" s="284" t="s">
        <v>1071</v>
      </c>
      <c r="P87" s="285">
        <v>0</v>
      </c>
      <c r="Q87" s="286">
        <v>0</v>
      </c>
      <c r="R87" s="286">
        <v>0</v>
      </c>
      <c r="S87" s="286">
        <v>0</v>
      </c>
      <c r="T87" s="287">
        <f t="shared" si="2"/>
        <v>0</v>
      </c>
      <c r="U87" s="288"/>
    </row>
    <row r="88" spans="1:21" s="135" customFormat="1" ht="16.5" customHeight="1" x14ac:dyDescent="0.3">
      <c r="A88" s="279">
        <v>4</v>
      </c>
      <c r="B88" s="187"/>
      <c r="C88" s="188"/>
      <c r="D88" s="187"/>
      <c r="E88" s="280" t="s">
        <v>1252</v>
      </c>
      <c r="F88" s="281" t="s">
        <v>1038</v>
      </c>
      <c r="G88" s="200" t="s">
        <v>1012</v>
      </c>
      <c r="H88" s="201" t="s">
        <v>994</v>
      </c>
      <c r="I88" s="201" t="s">
        <v>1306</v>
      </c>
      <c r="J88" s="201">
        <v>4</v>
      </c>
      <c r="K88" s="201" t="s">
        <v>1649</v>
      </c>
      <c r="L88" s="282">
        <v>1</v>
      </c>
      <c r="M88" s="283" t="s">
        <v>984</v>
      </c>
      <c r="N88" s="282" t="s">
        <v>1141</v>
      </c>
      <c r="O88" s="284" t="s">
        <v>1071</v>
      </c>
      <c r="P88" s="285">
        <v>0</v>
      </c>
      <c r="Q88" s="286">
        <v>0</v>
      </c>
      <c r="R88" s="286">
        <v>0</v>
      </c>
      <c r="S88" s="286">
        <v>0</v>
      </c>
      <c r="T88" s="290">
        <f t="shared" si="2"/>
        <v>0</v>
      </c>
      <c r="U88" s="288"/>
    </row>
    <row r="89" spans="1:21" s="135" customFormat="1" ht="16.5" customHeight="1" x14ac:dyDescent="0.3">
      <c r="A89" s="279">
        <v>5</v>
      </c>
      <c r="B89" s="187"/>
      <c r="C89" s="188"/>
      <c r="D89" s="187"/>
      <c r="E89" s="280" t="s">
        <v>1253</v>
      </c>
      <c r="F89" s="289" t="s">
        <v>1037</v>
      </c>
      <c r="G89" s="200" t="s">
        <v>1012</v>
      </c>
      <c r="H89" s="201" t="s">
        <v>994</v>
      </c>
      <c r="I89" s="201" t="s">
        <v>1323</v>
      </c>
      <c r="J89" s="201">
        <v>4</v>
      </c>
      <c r="K89" s="201" t="s">
        <v>1602</v>
      </c>
      <c r="L89" s="282">
        <v>1</v>
      </c>
      <c r="M89" s="283" t="s">
        <v>1031</v>
      </c>
      <c r="N89" s="282" t="s">
        <v>1141</v>
      </c>
      <c r="O89" s="284" t="s">
        <v>1071</v>
      </c>
      <c r="P89" s="285">
        <v>0</v>
      </c>
      <c r="Q89" s="286">
        <v>0</v>
      </c>
      <c r="R89" s="286">
        <v>0</v>
      </c>
      <c r="S89" s="286">
        <v>50000</v>
      </c>
      <c r="T89" s="287">
        <f t="shared" si="2"/>
        <v>50000</v>
      </c>
      <c r="U89" s="288"/>
    </row>
    <row r="90" spans="1:21" s="135" customFormat="1" ht="16.5" customHeight="1" x14ac:dyDescent="0.3">
      <c r="A90" s="279">
        <v>6</v>
      </c>
      <c r="B90" s="187"/>
      <c r="C90" s="188"/>
      <c r="D90" s="187"/>
      <c r="E90" s="280" t="s">
        <v>1254</v>
      </c>
      <c r="F90" s="289" t="s">
        <v>1036</v>
      </c>
      <c r="G90" s="200" t="s">
        <v>1012</v>
      </c>
      <c r="H90" s="201" t="s">
        <v>994</v>
      </c>
      <c r="I90" s="201" t="s">
        <v>1374</v>
      </c>
      <c r="J90" s="201">
        <v>4</v>
      </c>
      <c r="K90" s="201" t="s">
        <v>1650</v>
      </c>
      <c r="L90" s="282">
        <v>1</v>
      </c>
      <c r="M90" s="283" t="s">
        <v>984</v>
      </c>
      <c r="N90" s="282" t="s">
        <v>1141</v>
      </c>
      <c r="O90" s="284" t="s">
        <v>1071</v>
      </c>
      <c r="P90" s="285">
        <v>10000</v>
      </c>
      <c r="Q90" s="286">
        <v>25000</v>
      </c>
      <c r="R90" s="286">
        <v>15000</v>
      </c>
      <c r="S90" s="286">
        <v>0</v>
      </c>
      <c r="T90" s="290">
        <f t="shared" si="2"/>
        <v>50000</v>
      </c>
      <c r="U90" s="288"/>
    </row>
    <row r="91" spans="1:21" s="135" customFormat="1" ht="16.5" customHeight="1" x14ac:dyDescent="0.3">
      <c r="A91" s="279">
        <v>7</v>
      </c>
      <c r="B91" s="187"/>
      <c r="C91" s="188"/>
      <c r="D91" s="187"/>
      <c r="E91" s="280" t="s">
        <v>1255</v>
      </c>
      <c r="F91" s="289" t="s">
        <v>1035</v>
      </c>
      <c r="G91" s="200" t="s">
        <v>1012</v>
      </c>
      <c r="H91" s="201" t="s">
        <v>994</v>
      </c>
      <c r="I91" s="201" t="s">
        <v>1375</v>
      </c>
      <c r="J91" s="201">
        <v>4</v>
      </c>
      <c r="K91" s="201" t="s">
        <v>1576</v>
      </c>
      <c r="L91" s="282">
        <v>1</v>
      </c>
      <c r="M91" s="283" t="s">
        <v>1034</v>
      </c>
      <c r="N91" s="282" t="s">
        <v>1141</v>
      </c>
      <c r="O91" s="284" t="s">
        <v>1071</v>
      </c>
      <c r="P91" s="285">
        <v>5000</v>
      </c>
      <c r="Q91" s="286">
        <v>30000</v>
      </c>
      <c r="R91" s="286">
        <v>15000</v>
      </c>
      <c r="S91" s="286">
        <v>0</v>
      </c>
      <c r="T91" s="287">
        <f t="shared" si="2"/>
        <v>50000</v>
      </c>
      <c r="U91" s="288"/>
    </row>
    <row r="92" spans="1:21" s="135" customFormat="1" ht="16.5" customHeight="1" x14ac:dyDescent="0.3">
      <c r="A92" s="279">
        <v>8</v>
      </c>
      <c r="B92" s="187"/>
      <c r="C92" s="188"/>
      <c r="D92" s="187"/>
      <c r="E92" s="280" t="s">
        <v>1256</v>
      </c>
      <c r="F92" s="316" t="s">
        <v>1033</v>
      </c>
      <c r="G92" s="200" t="s">
        <v>1012</v>
      </c>
      <c r="H92" s="201" t="s">
        <v>994</v>
      </c>
      <c r="I92" s="201" t="s">
        <v>1376</v>
      </c>
      <c r="J92" s="201">
        <v>4</v>
      </c>
      <c r="K92" s="201" t="s">
        <v>1609</v>
      </c>
      <c r="L92" s="282">
        <v>1</v>
      </c>
      <c r="M92" s="283" t="s">
        <v>1031</v>
      </c>
      <c r="N92" s="282" t="s">
        <v>1141</v>
      </c>
      <c r="O92" s="284" t="s">
        <v>1071</v>
      </c>
      <c r="P92" s="285">
        <v>0</v>
      </c>
      <c r="Q92" s="286">
        <v>0</v>
      </c>
      <c r="R92" s="286">
        <v>0</v>
      </c>
      <c r="S92" s="286">
        <v>0</v>
      </c>
      <c r="T92" s="290">
        <f t="shared" si="2"/>
        <v>0</v>
      </c>
      <c r="U92" s="288"/>
    </row>
    <row r="93" spans="1:21" s="135" customFormat="1" ht="16.5" customHeight="1" x14ac:dyDescent="0.3">
      <c r="A93" s="279">
        <v>9</v>
      </c>
      <c r="B93" s="187"/>
      <c r="C93" s="188"/>
      <c r="D93" s="187"/>
      <c r="E93" s="280" t="s">
        <v>1257</v>
      </c>
      <c r="F93" s="289" t="s">
        <v>1032</v>
      </c>
      <c r="G93" s="200" t="s">
        <v>1012</v>
      </c>
      <c r="H93" s="201" t="s">
        <v>994</v>
      </c>
      <c r="I93" s="201" t="s">
        <v>1377</v>
      </c>
      <c r="J93" s="201">
        <v>4</v>
      </c>
      <c r="K93" s="201" t="s">
        <v>1621</v>
      </c>
      <c r="L93" s="282">
        <v>1</v>
      </c>
      <c r="M93" s="283" t="s">
        <v>1031</v>
      </c>
      <c r="N93" s="282" t="s">
        <v>1141</v>
      </c>
      <c r="O93" s="284" t="s">
        <v>1071</v>
      </c>
      <c r="P93" s="285">
        <v>5000</v>
      </c>
      <c r="Q93" s="286">
        <v>42300</v>
      </c>
      <c r="R93" s="286">
        <v>2700</v>
      </c>
      <c r="S93" s="286">
        <v>0</v>
      </c>
      <c r="T93" s="287">
        <f t="shared" si="2"/>
        <v>50000</v>
      </c>
      <c r="U93" s="288"/>
    </row>
    <row r="94" spans="1:21" s="135" customFormat="1" ht="16.5" customHeight="1" x14ac:dyDescent="0.3">
      <c r="A94" s="279">
        <v>10</v>
      </c>
      <c r="B94" s="187"/>
      <c r="C94" s="188"/>
      <c r="D94" s="187"/>
      <c r="E94" s="280" t="s">
        <v>1258</v>
      </c>
      <c r="F94" s="289" t="s">
        <v>1108</v>
      </c>
      <c r="G94" s="200" t="s">
        <v>1012</v>
      </c>
      <c r="H94" s="201" t="s">
        <v>994</v>
      </c>
      <c r="I94" s="201" t="s">
        <v>1378</v>
      </c>
      <c r="J94" s="201">
        <v>4</v>
      </c>
      <c r="K94" s="201" t="s">
        <v>1646</v>
      </c>
      <c r="L94" s="282">
        <v>1</v>
      </c>
      <c r="M94" s="283" t="s">
        <v>984</v>
      </c>
      <c r="N94" s="282" t="s">
        <v>1141</v>
      </c>
      <c r="O94" s="284" t="s">
        <v>1071</v>
      </c>
      <c r="P94" s="285">
        <v>0</v>
      </c>
      <c r="Q94" s="286">
        <v>0</v>
      </c>
      <c r="R94" s="286">
        <v>0</v>
      </c>
      <c r="S94" s="286">
        <v>0</v>
      </c>
      <c r="T94" s="290">
        <f t="shared" si="2"/>
        <v>0</v>
      </c>
      <c r="U94" s="288"/>
    </row>
    <row r="95" spans="1:21" s="135" customFormat="1" ht="16.5" customHeight="1" x14ac:dyDescent="0.3">
      <c r="A95" s="279">
        <v>11</v>
      </c>
      <c r="B95" s="187"/>
      <c r="C95" s="188"/>
      <c r="D95" s="187"/>
      <c r="E95" s="280" t="s">
        <v>1259</v>
      </c>
      <c r="F95" s="289" t="s">
        <v>1107</v>
      </c>
      <c r="G95" s="200" t="s">
        <v>1016</v>
      </c>
      <c r="H95" s="201" t="s">
        <v>994</v>
      </c>
      <c r="I95" s="201" t="s">
        <v>1379</v>
      </c>
      <c r="J95" s="201">
        <v>4</v>
      </c>
      <c r="K95" s="201" t="s">
        <v>1651</v>
      </c>
      <c r="L95" s="282">
        <v>1</v>
      </c>
      <c r="M95" s="283" t="s">
        <v>984</v>
      </c>
      <c r="N95" s="282" t="s">
        <v>1141</v>
      </c>
      <c r="O95" s="284" t="s">
        <v>1071</v>
      </c>
      <c r="P95" s="285">
        <v>0</v>
      </c>
      <c r="Q95" s="286">
        <v>0</v>
      </c>
      <c r="R95" s="286">
        <v>0</v>
      </c>
      <c r="S95" s="286">
        <v>0</v>
      </c>
      <c r="T95" s="287">
        <f t="shared" si="2"/>
        <v>0</v>
      </c>
      <c r="U95" s="288"/>
    </row>
    <row r="96" spans="1:21" s="135" customFormat="1" ht="16.5" customHeight="1" x14ac:dyDescent="0.3">
      <c r="A96" s="279">
        <v>12</v>
      </c>
      <c r="B96" s="187"/>
      <c r="C96" s="188"/>
      <c r="D96" s="187"/>
      <c r="E96" s="280" t="s">
        <v>1260</v>
      </c>
      <c r="F96" s="317" t="s">
        <v>1106</v>
      </c>
      <c r="G96" s="176" t="s">
        <v>1016</v>
      </c>
      <c r="H96" s="177" t="s">
        <v>994</v>
      </c>
      <c r="I96" s="177" t="s">
        <v>1380</v>
      </c>
      <c r="J96" s="177">
        <v>4</v>
      </c>
      <c r="K96" s="177" t="s">
        <v>1652</v>
      </c>
      <c r="L96" s="318">
        <v>1</v>
      </c>
      <c r="M96" s="319" t="s">
        <v>1034</v>
      </c>
      <c r="N96" s="282" t="s">
        <v>1141</v>
      </c>
      <c r="O96" s="284" t="s">
        <v>1071</v>
      </c>
      <c r="P96" s="285">
        <v>0</v>
      </c>
      <c r="Q96" s="286">
        <v>0</v>
      </c>
      <c r="R96" s="286">
        <v>0</v>
      </c>
      <c r="S96" s="286">
        <v>28580</v>
      </c>
      <c r="T96" s="287">
        <f t="shared" si="2"/>
        <v>28580</v>
      </c>
      <c r="U96" s="320"/>
    </row>
    <row r="97" spans="1:21" s="135" customFormat="1" ht="16.5" customHeight="1" x14ac:dyDescent="0.3">
      <c r="A97" s="279">
        <v>13</v>
      </c>
      <c r="B97" s="187"/>
      <c r="C97" s="188"/>
      <c r="D97" s="187"/>
      <c r="E97" s="280" t="s">
        <v>1261</v>
      </c>
      <c r="F97" s="299" t="s">
        <v>1155</v>
      </c>
      <c r="G97" s="176" t="s">
        <v>1016</v>
      </c>
      <c r="H97" s="177" t="s">
        <v>994</v>
      </c>
      <c r="I97" s="177" t="s">
        <v>1381</v>
      </c>
      <c r="J97" s="177">
        <v>4</v>
      </c>
      <c r="K97" s="177" t="s">
        <v>1652</v>
      </c>
      <c r="L97" s="282">
        <v>1</v>
      </c>
      <c r="M97" s="283" t="s">
        <v>984</v>
      </c>
      <c r="N97" s="282" t="s">
        <v>1141</v>
      </c>
      <c r="O97" s="284" t="s">
        <v>1071</v>
      </c>
      <c r="P97" s="321">
        <v>0</v>
      </c>
      <c r="Q97" s="322">
        <v>23400</v>
      </c>
      <c r="R97" s="322">
        <v>9990</v>
      </c>
      <c r="S97" s="322"/>
      <c r="T97" s="323">
        <f t="shared" si="2"/>
        <v>33390</v>
      </c>
      <c r="U97" s="288"/>
    </row>
    <row r="98" spans="1:21" s="135" customFormat="1" ht="16.5" customHeight="1" x14ac:dyDescent="0.3">
      <c r="A98" s="279">
        <v>14</v>
      </c>
      <c r="B98" s="187"/>
      <c r="C98" s="188"/>
      <c r="D98" s="187"/>
      <c r="E98" s="280" t="s">
        <v>1262</v>
      </c>
      <c r="F98" s="281" t="s">
        <v>1105</v>
      </c>
      <c r="G98" s="200" t="s">
        <v>1016</v>
      </c>
      <c r="H98" s="201" t="s">
        <v>994</v>
      </c>
      <c r="I98" s="201" t="s">
        <v>1382</v>
      </c>
      <c r="J98" s="201">
        <v>4</v>
      </c>
      <c r="K98" s="201" t="s">
        <v>1653</v>
      </c>
      <c r="L98" s="282">
        <v>1</v>
      </c>
      <c r="M98" s="283" t="s">
        <v>984</v>
      </c>
      <c r="N98" s="282" t="s">
        <v>1146</v>
      </c>
      <c r="O98" s="284" t="s">
        <v>1147</v>
      </c>
      <c r="P98" s="285">
        <v>0</v>
      </c>
      <c r="Q98" s="286">
        <v>0</v>
      </c>
      <c r="R98" s="286">
        <v>0</v>
      </c>
      <c r="S98" s="286">
        <v>48000</v>
      </c>
      <c r="T98" s="324">
        <f t="shared" si="2"/>
        <v>48000</v>
      </c>
      <c r="U98" s="288" t="s">
        <v>1295</v>
      </c>
    </row>
    <row r="99" spans="1:21" s="135" customFormat="1" ht="16.5" customHeight="1" x14ac:dyDescent="0.3">
      <c r="A99" s="279">
        <v>15</v>
      </c>
      <c r="B99" s="187"/>
      <c r="C99" s="188"/>
      <c r="D99" s="187"/>
      <c r="E99" s="280" t="s">
        <v>1263</v>
      </c>
      <c r="F99" s="281" t="s">
        <v>1104</v>
      </c>
      <c r="G99" s="200" t="s">
        <v>1016</v>
      </c>
      <c r="H99" s="201" t="s">
        <v>994</v>
      </c>
      <c r="I99" s="201" t="s">
        <v>1383</v>
      </c>
      <c r="J99" s="201">
        <v>4</v>
      </c>
      <c r="K99" s="201" t="s">
        <v>1654</v>
      </c>
      <c r="L99" s="282">
        <v>1</v>
      </c>
      <c r="M99" s="283" t="s">
        <v>1034</v>
      </c>
      <c r="N99" s="282" t="s">
        <v>1146</v>
      </c>
      <c r="O99" s="284" t="s">
        <v>1147</v>
      </c>
      <c r="P99" s="285">
        <v>0</v>
      </c>
      <c r="Q99" s="286">
        <v>0</v>
      </c>
      <c r="R99" s="286">
        <v>0</v>
      </c>
      <c r="S99" s="286">
        <v>0</v>
      </c>
      <c r="T99" s="324">
        <f t="shared" si="2"/>
        <v>0</v>
      </c>
      <c r="U99" s="288"/>
    </row>
    <row r="100" spans="1:21" s="135" customFormat="1" ht="16.5" customHeight="1" x14ac:dyDescent="0.3">
      <c r="A100" s="279">
        <v>16</v>
      </c>
      <c r="B100" s="187"/>
      <c r="C100" s="188"/>
      <c r="D100" s="187"/>
      <c r="E100" s="280" t="s">
        <v>1264</v>
      </c>
      <c r="F100" s="281" t="s">
        <v>1103</v>
      </c>
      <c r="G100" s="200" t="s">
        <v>1016</v>
      </c>
      <c r="H100" s="201" t="s">
        <v>994</v>
      </c>
      <c r="I100" s="201" t="s">
        <v>1384</v>
      </c>
      <c r="J100" s="201">
        <v>4</v>
      </c>
      <c r="K100" s="201" t="s">
        <v>1655</v>
      </c>
      <c r="L100" s="282">
        <v>1</v>
      </c>
      <c r="M100" s="283" t="s">
        <v>1034</v>
      </c>
      <c r="N100" s="282" t="s">
        <v>1146</v>
      </c>
      <c r="O100" s="284" t="s">
        <v>1147</v>
      </c>
      <c r="P100" s="285">
        <v>0</v>
      </c>
      <c r="Q100" s="286">
        <v>0</v>
      </c>
      <c r="R100" s="286">
        <v>0</v>
      </c>
      <c r="S100" s="286">
        <v>0</v>
      </c>
      <c r="T100" s="287">
        <f t="shared" si="2"/>
        <v>0</v>
      </c>
      <c r="U100" s="325"/>
    </row>
    <row r="101" spans="1:21" s="135" customFormat="1" ht="16.5" customHeight="1" x14ac:dyDescent="0.3">
      <c r="A101" s="279">
        <v>17</v>
      </c>
      <c r="B101" s="187"/>
      <c r="C101" s="188"/>
      <c r="D101" s="187"/>
      <c r="E101" s="280" t="s">
        <v>1265</v>
      </c>
      <c r="F101" s="281" t="s">
        <v>1102</v>
      </c>
      <c r="G101" s="200" t="s">
        <v>1016</v>
      </c>
      <c r="H101" s="201" t="s">
        <v>994</v>
      </c>
      <c r="I101" s="201" t="s">
        <v>1385</v>
      </c>
      <c r="J101" s="201">
        <v>4</v>
      </c>
      <c r="K101" s="201" t="s">
        <v>1656</v>
      </c>
      <c r="L101" s="282">
        <v>1</v>
      </c>
      <c r="M101" s="283" t="s">
        <v>986</v>
      </c>
      <c r="N101" s="282" t="s">
        <v>1146</v>
      </c>
      <c r="O101" s="284" t="s">
        <v>1147</v>
      </c>
      <c r="P101" s="285">
        <v>0</v>
      </c>
      <c r="Q101" s="286">
        <v>0</v>
      </c>
      <c r="R101" s="286">
        <v>0</v>
      </c>
      <c r="S101" s="286">
        <v>0</v>
      </c>
      <c r="T101" s="290">
        <f t="shared" si="2"/>
        <v>0</v>
      </c>
      <c r="U101" s="325"/>
    </row>
    <row r="102" spans="1:21" s="135" customFormat="1" ht="16.5" customHeight="1" x14ac:dyDescent="0.3">
      <c r="A102" s="279">
        <v>18</v>
      </c>
      <c r="B102" s="187"/>
      <c r="C102" s="188"/>
      <c r="D102" s="187"/>
      <c r="E102" s="280" t="s">
        <v>1266</v>
      </c>
      <c r="F102" s="326" t="s">
        <v>1101</v>
      </c>
      <c r="G102" s="200" t="s">
        <v>1016</v>
      </c>
      <c r="H102" s="201" t="s">
        <v>994</v>
      </c>
      <c r="I102" s="201" t="s">
        <v>1386</v>
      </c>
      <c r="J102" s="201">
        <v>4</v>
      </c>
      <c r="K102" s="201" t="s">
        <v>1657</v>
      </c>
      <c r="L102" s="282">
        <v>1</v>
      </c>
      <c r="M102" s="283" t="s">
        <v>984</v>
      </c>
      <c r="N102" s="282" t="s">
        <v>1146</v>
      </c>
      <c r="O102" s="284" t="s">
        <v>1147</v>
      </c>
      <c r="P102" s="285">
        <v>0</v>
      </c>
      <c r="Q102" s="286">
        <v>0</v>
      </c>
      <c r="R102" s="286">
        <v>0</v>
      </c>
      <c r="S102" s="286">
        <v>0</v>
      </c>
      <c r="T102" s="287">
        <f t="shared" si="2"/>
        <v>0</v>
      </c>
      <c r="U102" s="325"/>
    </row>
    <row r="103" spans="1:21" s="135" customFormat="1" ht="16.5" customHeight="1" x14ac:dyDescent="0.3">
      <c r="A103" s="279">
        <v>19</v>
      </c>
      <c r="B103" s="187"/>
      <c r="C103" s="188"/>
      <c r="D103" s="187"/>
      <c r="E103" s="280" t="s">
        <v>1267</v>
      </c>
      <c r="F103" s="281" t="s">
        <v>1100</v>
      </c>
      <c r="G103" s="200" t="s">
        <v>1016</v>
      </c>
      <c r="H103" s="201" t="s">
        <v>994</v>
      </c>
      <c r="I103" s="201" t="s">
        <v>1387</v>
      </c>
      <c r="J103" s="201">
        <v>4</v>
      </c>
      <c r="K103" s="201" t="s">
        <v>1658</v>
      </c>
      <c r="L103" s="282">
        <v>1</v>
      </c>
      <c r="M103" s="283" t="s">
        <v>1095</v>
      </c>
      <c r="N103" s="282" t="s">
        <v>1146</v>
      </c>
      <c r="O103" s="284" t="s">
        <v>1147</v>
      </c>
      <c r="P103" s="285">
        <v>0</v>
      </c>
      <c r="Q103" s="286">
        <v>0</v>
      </c>
      <c r="R103" s="286">
        <v>0</v>
      </c>
      <c r="S103" s="286">
        <v>0</v>
      </c>
      <c r="T103" s="290">
        <f t="shared" si="2"/>
        <v>0</v>
      </c>
      <c r="U103" s="325"/>
    </row>
    <row r="104" spans="1:21" s="135" customFormat="1" ht="16.5" customHeight="1" x14ac:dyDescent="0.3">
      <c r="A104" s="279">
        <v>20</v>
      </c>
      <c r="B104" s="187"/>
      <c r="C104" s="188"/>
      <c r="D104" s="187"/>
      <c r="E104" s="280" t="s">
        <v>1268</v>
      </c>
      <c r="F104" s="281" t="s">
        <v>1099</v>
      </c>
      <c r="G104" s="200" t="s">
        <v>1016</v>
      </c>
      <c r="H104" s="201" t="s">
        <v>994</v>
      </c>
      <c r="I104" s="201" t="s">
        <v>1315</v>
      </c>
      <c r="J104" s="201">
        <v>4</v>
      </c>
      <c r="K104" s="201" t="s">
        <v>1659</v>
      </c>
      <c r="L104" s="282">
        <v>1</v>
      </c>
      <c r="M104" s="283" t="s">
        <v>1034</v>
      </c>
      <c r="N104" s="282" t="s">
        <v>1146</v>
      </c>
      <c r="O104" s="284" t="s">
        <v>1147</v>
      </c>
      <c r="P104" s="285">
        <v>0</v>
      </c>
      <c r="Q104" s="286">
        <v>0</v>
      </c>
      <c r="R104" s="286">
        <v>0</v>
      </c>
      <c r="S104" s="286">
        <v>0</v>
      </c>
      <c r="T104" s="287">
        <f t="shared" si="2"/>
        <v>0</v>
      </c>
      <c r="U104" s="325"/>
    </row>
    <row r="105" spans="1:21" s="135" customFormat="1" ht="16.5" customHeight="1" x14ac:dyDescent="0.3">
      <c r="A105" s="279">
        <v>21</v>
      </c>
      <c r="B105" s="187"/>
      <c r="C105" s="188"/>
      <c r="D105" s="187"/>
      <c r="E105" s="280" t="s">
        <v>1269</v>
      </c>
      <c r="F105" s="281" t="s">
        <v>1098</v>
      </c>
      <c r="G105" s="200" t="s">
        <v>1016</v>
      </c>
      <c r="H105" s="201" t="s">
        <v>994</v>
      </c>
      <c r="I105" s="201" t="s">
        <v>1388</v>
      </c>
      <c r="J105" s="201">
        <v>4</v>
      </c>
      <c r="K105" s="201" t="s">
        <v>1660</v>
      </c>
      <c r="L105" s="282">
        <v>1</v>
      </c>
      <c r="M105" s="283" t="s">
        <v>986</v>
      </c>
      <c r="N105" s="282" t="s">
        <v>1146</v>
      </c>
      <c r="O105" s="284" t="s">
        <v>1147</v>
      </c>
      <c r="P105" s="285">
        <v>0</v>
      </c>
      <c r="Q105" s="286">
        <v>0</v>
      </c>
      <c r="R105" s="286">
        <v>0</v>
      </c>
      <c r="S105" s="286">
        <v>0</v>
      </c>
      <c r="T105" s="290">
        <f t="shared" si="2"/>
        <v>0</v>
      </c>
      <c r="U105" s="325"/>
    </row>
    <row r="106" spans="1:21" s="135" customFormat="1" ht="16.5" customHeight="1" x14ac:dyDescent="0.3">
      <c r="A106" s="279">
        <v>22</v>
      </c>
      <c r="B106" s="187"/>
      <c r="C106" s="188"/>
      <c r="D106" s="187"/>
      <c r="E106" s="280" t="s">
        <v>1270</v>
      </c>
      <c r="F106" s="281" t="s">
        <v>1097</v>
      </c>
      <c r="G106" s="200" t="s">
        <v>1016</v>
      </c>
      <c r="H106" s="201" t="s">
        <v>994</v>
      </c>
      <c r="I106" s="201" t="s">
        <v>1389</v>
      </c>
      <c r="J106" s="201">
        <v>4</v>
      </c>
      <c r="K106" s="201" t="s">
        <v>1661</v>
      </c>
      <c r="L106" s="282">
        <v>1</v>
      </c>
      <c r="M106" s="283" t="s">
        <v>986</v>
      </c>
      <c r="N106" s="282" t="s">
        <v>1146</v>
      </c>
      <c r="O106" s="284" t="s">
        <v>1147</v>
      </c>
      <c r="P106" s="285">
        <v>0</v>
      </c>
      <c r="Q106" s="286">
        <v>0</v>
      </c>
      <c r="R106" s="286">
        <v>0</v>
      </c>
      <c r="S106" s="286">
        <v>0</v>
      </c>
      <c r="T106" s="287">
        <f t="shared" si="2"/>
        <v>0</v>
      </c>
      <c r="U106" s="325"/>
    </row>
    <row r="107" spans="1:21" s="135" customFormat="1" ht="16.5" customHeight="1" x14ac:dyDescent="0.3">
      <c r="A107" s="279">
        <v>23</v>
      </c>
      <c r="B107" s="187"/>
      <c r="C107" s="188"/>
      <c r="D107" s="187"/>
      <c r="E107" s="280" t="s">
        <v>1271</v>
      </c>
      <c r="F107" s="281" t="s">
        <v>1096</v>
      </c>
      <c r="G107" s="200" t="s">
        <v>1016</v>
      </c>
      <c r="H107" s="201" t="s">
        <v>994</v>
      </c>
      <c r="I107" s="201" t="s">
        <v>1390</v>
      </c>
      <c r="J107" s="201">
        <v>4</v>
      </c>
      <c r="K107" s="201" t="s">
        <v>1662</v>
      </c>
      <c r="L107" s="282">
        <v>1</v>
      </c>
      <c r="M107" s="283" t="s">
        <v>1095</v>
      </c>
      <c r="N107" s="282" t="s">
        <v>1146</v>
      </c>
      <c r="O107" s="284" t="s">
        <v>1147</v>
      </c>
      <c r="P107" s="285">
        <v>0</v>
      </c>
      <c r="Q107" s="286">
        <v>0</v>
      </c>
      <c r="R107" s="286">
        <v>0</v>
      </c>
      <c r="S107" s="286">
        <v>0</v>
      </c>
      <c r="T107" s="290">
        <f t="shared" si="2"/>
        <v>0</v>
      </c>
      <c r="U107" s="325"/>
    </row>
    <row r="108" spans="1:21" s="135" customFormat="1" ht="16.5" customHeight="1" x14ac:dyDescent="0.3">
      <c r="A108" s="279">
        <v>24</v>
      </c>
      <c r="B108" s="187"/>
      <c r="C108" s="188"/>
      <c r="D108" s="187"/>
      <c r="E108" s="280" t="s">
        <v>1272</v>
      </c>
      <c r="F108" s="327" t="s">
        <v>1154</v>
      </c>
      <c r="G108" s="200" t="s">
        <v>1016</v>
      </c>
      <c r="H108" s="201" t="s">
        <v>994</v>
      </c>
      <c r="I108" s="201" t="s">
        <v>1391</v>
      </c>
      <c r="J108" s="201">
        <v>4</v>
      </c>
      <c r="K108" s="201" t="s">
        <v>1656</v>
      </c>
      <c r="L108" s="282">
        <v>1</v>
      </c>
      <c r="M108" s="283" t="s">
        <v>986</v>
      </c>
      <c r="N108" s="282" t="s">
        <v>1146</v>
      </c>
      <c r="O108" s="284" t="s">
        <v>1147</v>
      </c>
      <c r="P108" s="285">
        <v>0</v>
      </c>
      <c r="Q108" s="286">
        <v>0</v>
      </c>
      <c r="R108" s="286">
        <v>0</v>
      </c>
      <c r="S108" s="286">
        <v>18480</v>
      </c>
      <c r="T108" s="287">
        <f t="shared" si="2"/>
        <v>18480</v>
      </c>
      <c r="U108" s="325"/>
    </row>
    <row r="109" spans="1:21" s="135" customFormat="1" ht="16.5" customHeight="1" x14ac:dyDescent="0.3">
      <c r="A109" s="279">
        <v>25</v>
      </c>
      <c r="B109" s="187"/>
      <c r="C109" s="188"/>
      <c r="D109" s="187"/>
      <c r="E109" s="280" t="s">
        <v>1273</v>
      </c>
      <c r="F109" s="281" t="s">
        <v>1094</v>
      </c>
      <c r="G109" s="200" t="s">
        <v>1016</v>
      </c>
      <c r="H109" s="201" t="s">
        <v>994</v>
      </c>
      <c r="I109" s="201" t="s">
        <v>1392</v>
      </c>
      <c r="J109" s="201">
        <v>4</v>
      </c>
      <c r="K109" s="201" t="s">
        <v>1663</v>
      </c>
      <c r="L109" s="282">
        <v>1</v>
      </c>
      <c r="M109" s="283" t="s">
        <v>1044</v>
      </c>
      <c r="N109" s="282" t="s">
        <v>1146</v>
      </c>
      <c r="O109" s="284" t="s">
        <v>1147</v>
      </c>
      <c r="P109" s="285">
        <v>0</v>
      </c>
      <c r="Q109" s="286">
        <v>0</v>
      </c>
      <c r="R109" s="286">
        <v>0</v>
      </c>
      <c r="S109" s="286">
        <v>39800</v>
      </c>
      <c r="T109" s="328">
        <f t="shared" si="2"/>
        <v>39800</v>
      </c>
      <c r="U109" s="325"/>
    </row>
    <row r="110" spans="1:21" s="135" customFormat="1" ht="18" customHeight="1" thickBot="1" x14ac:dyDescent="0.35">
      <c r="A110" s="302">
        <v>26</v>
      </c>
      <c r="B110" s="213"/>
      <c r="C110" s="214"/>
      <c r="D110" s="213"/>
      <c r="E110" s="303" t="s">
        <v>1274</v>
      </c>
      <c r="F110" s="329" t="s">
        <v>1152</v>
      </c>
      <c r="G110" s="305" t="s">
        <v>1016</v>
      </c>
      <c r="H110" s="306" t="s">
        <v>994</v>
      </c>
      <c r="I110" s="306" t="s">
        <v>1393</v>
      </c>
      <c r="J110" s="306">
        <v>4</v>
      </c>
      <c r="K110" s="306" t="s">
        <v>1664</v>
      </c>
      <c r="L110" s="307">
        <v>1</v>
      </c>
      <c r="M110" s="308" t="s">
        <v>1095</v>
      </c>
      <c r="N110" s="309" t="s">
        <v>1146</v>
      </c>
      <c r="O110" s="310" t="s">
        <v>1147</v>
      </c>
      <c r="P110" s="330">
        <v>0</v>
      </c>
      <c r="Q110" s="331">
        <v>0</v>
      </c>
      <c r="R110" s="331">
        <v>0</v>
      </c>
      <c r="S110" s="331">
        <v>0</v>
      </c>
      <c r="T110" s="332">
        <f t="shared" ref="T110" si="3">SUM(P110:S110)</f>
        <v>0</v>
      </c>
      <c r="U110" s="333"/>
    </row>
    <row r="111" spans="1:21" s="135" customFormat="1" x14ac:dyDescent="0.3">
      <c r="A111" s="224">
        <v>1</v>
      </c>
      <c r="B111" s="225" t="s">
        <v>1077</v>
      </c>
      <c r="C111" s="226">
        <v>101</v>
      </c>
      <c r="D111" s="225">
        <v>322626</v>
      </c>
      <c r="E111" s="227" t="s">
        <v>1164</v>
      </c>
      <c r="F111" s="334" t="s">
        <v>1078</v>
      </c>
      <c r="G111" s="229" t="s">
        <v>1012</v>
      </c>
      <c r="H111" s="230" t="s">
        <v>182</v>
      </c>
      <c r="I111" s="230" t="s">
        <v>1394</v>
      </c>
      <c r="J111" s="230">
        <v>3</v>
      </c>
      <c r="K111" s="230" t="s">
        <v>1640</v>
      </c>
      <c r="L111" s="335">
        <v>3</v>
      </c>
      <c r="M111" s="336" t="s">
        <v>987</v>
      </c>
      <c r="N111" s="335" t="s">
        <v>1058</v>
      </c>
      <c r="O111" s="337" t="s">
        <v>1059</v>
      </c>
      <c r="P111" s="338">
        <v>0</v>
      </c>
      <c r="Q111" s="339">
        <v>0</v>
      </c>
      <c r="R111" s="339">
        <v>0</v>
      </c>
      <c r="S111" s="339">
        <v>0</v>
      </c>
      <c r="T111" s="340">
        <v>0</v>
      </c>
      <c r="U111" s="341"/>
    </row>
    <row r="112" spans="1:21" s="135" customFormat="1" x14ac:dyDescent="0.3">
      <c r="A112" s="186"/>
      <c r="B112" s="187"/>
      <c r="C112" s="188"/>
      <c r="D112" s="187"/>
      <c r="E112" s="174"/>
      <c r="F112" s="342"/>
      <c r="G112" s="190" t="s">
        <v>1011</v>
      </c>
      <c r="H112" s="190" t="s">
        <v>182</v>
      </c>
      <c r="I112" s="190" t="s">
        <v>1395</v>
      </c>
      <c r="J112" s="190">
        <v>3</v>
      </c>
      <c r="K112" s="190" t="s">
        <v>1665</v>
      </c>
      <c r="L112" s="206"/>
      <c r="M112" s="249"/>
      <c r="N112" s="206"/>
      <c r="O112" s="250"/>
      <c r="P112" s="208"/>
      <c r="Q112" s="209"/>
      <c r="R112" s="209"/>
      <c r="S112" s="209"/>
      <c r="T112" s="210"/>
      <c r="U112" s="211"/>
    </row>
    <row r="113" spans="1:21" s="135" customFormat="1" x14ac:dyDescent="0.3">
      <c r="A113" s="186"/>
      <c r="B113" s="187"/>
      <c r="C113" s="188"/>
      <c r="D113" s="187"/>
      <c r="E113" s="174"/>
      <c r="F113" s="342"/>
      <c r="G113" s="190" t="s">
        <v>1011</v>
      </c>
      <c r="H113" s="190" t="s">
        <v>182</v>
      </c>
      <c r="I113" s="190" t="s">
        <v>1396</v>
      </c>
      <c r="J113" s="190">
        <v>3</v>
      </c>
      <c r="K113" s="190" t="s">
        <v>1666</v>
      </c>
      <c r="L113" s="206"/>
      <c r="M113" s="249"/>
      <c r="N113" s="206"/>
      <c r="O113" s="250"/>
      <c r="P113" s="208"/>
      <c r="Q113" s="209"/>
      <c r="R113" s="209"/>
      <c r="S113" s="209"/>
      <c r="T113" s="184"/>
      <c r="U113" s="211"/>
    </row>
    <row r="114" spans="1:21" s="135" customFormat="1" x14ac:dyDescent="0.3">
      <c r="A114" s="186">
        <v>2</v>
      </c>
      <c r="B114" s="187"/>
      <c r="C114" s="188"/>
      <c r="D114" s="187"/>
      <c r="E114" s="199" t="s">
        <v>1165</v>
      </c>
      <c r="F114" s="262" t="s">
        <v>1092</v>
      </c>
      <c r="G114" s="200" t="s">
        <v>1012</v>
      </c>
      <c r="H114" s="201" t="s">
        <v>182</v>
      </c>
      <c r="I114" s="201" t="s">
        <v>1359</v>
      </c>
      <c r="J114" s="201">
        <v>3</v>
      </c>
      <c r="K114" s="201" t="s">
        <v>1606</v>
      </c>
      <c r="L114" s="240">
        <v>3</v>
      </c>
      <c r="M114" s="241" t="s">
        <v>987</v>
      </c>
      <c r="N114" s="240" t="s">
        <v>1058</v>
      </c>
      <c r="O114" s="248" t="s">
        <v>1059</v>
      </c>
      <c r="P114" s="243">
        <v>0</v>
      </c>
      <c r="Q114" s="244">
        <v>0</v>
      </c>
      <c r="R114" s="244">
        <v>0</v>
      </c>
      <c r="S114" s="244"/>
      <c r="T114" s="245">
        <f>SUM(P114:S116)</f>
        <v>0</v>
      </c>
      <c r="U114" s="246"/>
    </row>
    <row r="115" spans="1:21" s="135" customFormat="1" x14ac:dyDescent="0.3">
      <c r="A115" s="186"/>
      <c r="B115" s="187"/>
      <c r="C115" s="188"/>
      <c r="D115" s="187"/>
      <c r="E115" s="174"/>
      <c r="F115" s="264"/>
      <c r="G115" s="190" t="s">
        <v>1011</v>
      </c>
      <c r="H115" s="190" t="s">
        <v>182</v>
      </c>
      <c r="I115" s="190" t="s">
        <v>1397</v>
      </c>
      <c r="J115" s="190">
        <v>3</v>
      </c>
      <c r="K115" s="190" t="s">
        <v>1609</v>
      </c>
      <c r="L115" s="206"/>
      <c r="M115" s="249"/>
      <c r="N115" s="206"/>
      <c r="O115" s="250"/>
      <c r="P115" s="208"/>
      <c r="Q115" s="209"/>
      <c r="R115" s="209"/>
      <c r="S115" s="209"/>
      <c r="T115" s="210"/>
      <c r="U115" s="211"/>
    </row>
    <row r="116" spans="1:21" s="135" customFormat="1" x14ac:dyDescent="0.3">
      <c r="A116" s="186"/>
      <c r="B116" s="187"/>
      <c r="C116" s="188"/>
      <c r="D116" s="187"/>
      <c r="E116" s="197"/>
      <c r="F116" s="263"/>
      <c r="G116" s="190" t="s">
        <v>1011</v>
      </c>
      <c r="H116" s="190" t="s">
        <v>182</v>
      </c>
      <c r="I116" s="190" t="s">
        <v>1366</v>
      </c>
      <c r="J116" s="190">
        <v>3</v>
      </c>
      <c r="K116" s="190" t="s">
        <v>1667</v>
      </c>
      <c r="L116" s="178"/>
      <c r="M116" s="179"/>
      <c r="N116" s="178"/>
      <c r="O116" s="252"/>
      <c r="P116" s="182"/>
      <c r="Q116" s="183"/>
      <c r="R116" s="183"/>
      <c r="S116" s="183"/>
      <c r="T116" s="184"/>
      <c r="U116" s="185"/>
    </row>
    <row r="117" spans="1:21" s="135" customFormat="1" x14ac:dyDescent="0.3">
      <c r="A117" s="186">
        <v>3</v>
      </c>
      <c r="B117" s="187"/>
      <c r="C117" s="188"/>
      <c r="D117" s="187"/>
      <c r="E117" s="199" t="s">
        <v>1166</v>
      </c>
      <c r="F117" s="262" t="s">
        <v>1079</v>
      </c>
      <c r="G117" s="200" t="s">
        <v>1012</v>
      </c>
      <c r="H117" s="201" t="s">
        <v>182</v>
      </c>
      <c r="I117" s="201" t="s">
        <v>1398</v>
      </c>
      <c r="J117" s="201">
        <v>3</v>
      </c>
      <c r="K117" s="201" t="s">
        <v>1668</v>
      </c>
      <c r="L117" s="240">
        <v>4</v>
      </c>
      <c r="M117" s="241" t="s">
        <v>987</v>
      </c>
      <c r="N117" s="240" t="s">
        <v>1058</v>
      </c>
      <c r="O117" s="248" t="s">
        <v>1059</v>
      </c>
      <c r="P117" s="243">
        <v>0</v>
      </c>
      <c r="Q117" s="244">
        <v>0</v>
      </c>
      <c r="R117" s="244">
        <v>0</v>
      </c>
      <c r="S117" s="244">
        <v>0</v>
      </c>
      <c r="T117" s="245">
        <f>SUM(P117:S120)</f>
        <v>0</v>
      </c>
      <c r="U117" s="246"/>
    </row>
    <row r="118" spans="1:21" s="135" customFormat="1" x14ac:dyDescent="0.3">
      <c r="A118" s="186"/>
      <c r="B118" s="187"/>
      <c r="C118" s="188"/>
      <c r="D118" s="187"/>
      <c r="E118" s="174"/>
      <c r="F118" s="264"/>
      <c r="G118" s="190" t="s">
        <v>1011</v>
      </c>
      <c r="H118" s="190" t="s">
        <v>182</v>
      </c>
      <c r="I118" s="190" t="s">
        <v>1344</v>
      </c>
      <c r="J118" s="190">
        <v>3</v>
      </c>
      <c r="K118" s="190" t="s">
        <v>1669</v>
      </c>
      <c r="L118" s="206"/>
      <c r="M118" s="249"/>
      <c r="N118" s="206"/>
      <c r="O118" s="250"/>
      <c r="P118" s="208"/>
      <c r="Q118" s="209"/>
      <c r="R118" s="209"/>
      <c r="S118" s="209"/>
      <c r="T118" s="210"/>
      <c r="U118" s="211"/>
    </row>
    <row r="119" spans="1:21" s="135" customFormat="1" x14ac:dyDescent="0.3">
      <c r="A119" s="186"/>
      <c r="B119" s="187"/>
      <c r="C119" s="188"/>
      <c r="D119" s="187"/>
      <c r="E119" s="174"/>
      <c r="F119" s="264"/>
      <c r="G119" s="190" t="s">
        <v>1011</v>
      </c>
      <c r="H119" s="190" t="s">
        <v>182</v>
      </c>
      <c r="I119" s="190" t="s">
        <v>1399</v>
      </c>
      <c r="J119" s="190">
        <v>3</v>
      </c>
      <c r="K119" s="190" t="s">
        <v>1670</v>
      </c>
      <c r="L119" s="206"/>
      <c r="M119" s="249"/>
      <c r="N119" s="206"/>
      <c r="O119" s="250"/>
      <c r="P119" s="208"/>
      <c r="Q119" s="209"/>
      <c r="R119" s="209"/>
      <c r="S119" s="209"/>
      <c r="T119" s="210"/>
      <c r="U119" s="211"/>
    </row>
    <row r="120" spans="1:21" s="135" customFormat="1" x14ac:dyDescent="0.3">
      <c r="A120" s="186"/>
      <c r="B120" s="187"/>
      <c r="C120" s="188"/>
      <c r="D120" s="187"/>
      <c r="E120" s="197"/>
      <c r="F120" s="263"/>
      <c r="G120" s="190" t="s">
        <v>1011</v>
      </c>
      <c r="H120" s="190" t="s">
        <v>182</v>
      </c>
      <c r="I120" s="190" t="s">
        <v>1400</v>
      </c>
      <c r="J120" s="190">
        <v>3</v>
      </c>
      <c r="K120" s="190" t="s">
        <v>1671</v>
      </c>
      <c r="L120" s="178"/>
      <c r="M120" s="179"/>
      <c r="N120" s="178"/>
      <c r="O120" s="252"/>
      <c r="P120" s="182"/>
      <c r="Q120" s="183"/>
      <c r="R120" s="183"/>
      <c r="S120" s="183"/>
      <c r="T120" s="184"/>
      <c r="U120" s="185"/>
    </row>
    <row r="121" spans="1:21" s="135" customFormat="1" x14ac:dyDescent="0.3">
      <c r="A121" s="186">
        <v>4</v>
      </c>
      <c r="B121" s="187"/>
      <c r="C121" s="188"/>
      <c r="D121" s="187"/>
      <c r="E121" s="199" t="s">
        <v>1167</v>
      </c>
      <c r="F121" s="262" t="s">
        <v>1080</v>
      </c>
      <c r="G121" s="200" t="s">
        <v>1012</v>
      </c>
      <c r="H121" s="201" t="s">
        <v>182</v>
      </c>
      <c r="I121" s="201" t="s">
        <v>1401</v>
      </c>
      <c r="J121" s="201">
        <v>3</v>
      </c>
      <c r="K121" s="201" t="s">
        <v>1672</v>
      </c>
      <c r="L121" s="240">
        <v>2</v>
      </c>
      <c r="M121" s="241" t="s">
        <v>987</v>
      </c>
      <c r="N121" s="240" t="s">
        <v>1058</v>
      </c>
      <c r="O121" s="248" t="s">
        <v>1059</v>
      </c>
      <c r="P121" s="243">
        <v>5000</v>
      </c>
      <c r="Q121" s="244">
        <v>45000</v>
      </c>
      <c r="R121" s="244">
        <v>15000</v>
      </c>
      <c r="S121" s="244">
        <v>35000</v>
      </c>
      <c r="T121" s="245">
        <f>SUM(P121:S122)</f>
        <v>100000</v>
      </c>
      <c r="U121" s="246"/>
    </row>
    <row r="122" spans="1:21" s="135" customFormat="1" x14ac:dyDescent="0.3">
      <c r="A122" s="186"/>
      <c r="B122" s="187"/>
      <c r="C122" s="188"/>
      <c r="D122" s="187"/>
      <c r="E122" s="174"/>
      <c r="F122" s="264"/>
      <c r="G122" s="190" t="s">
        <v>1011</v>
      </c>
      <c r="H122" s="190" t="s">
        <v>182</v>
      </c>
      <c r="I122" s="190" t="s">
        <v>1380</v>
      </c>
      <c r="J122" s="190">
        <v>3</v>
      </c>
      <c r="K122" s="190" t="s">
        <v>1673</v>
      </c>
      <c r="L122" s="206"/>
      <c r="M122" s="249"/>
      <c r="N122" s="206"/>
      <c r="O122" s="250"/>
      <c r="P122" s="208"/>
      <c r="Q122" s="209"/>
      <c r="R122" s="209"/>
      <c r="S122" s="209"/>
      <c r="T122" s="210"/>
      <c r="U122" s="211"/>
    </row>
    <row r="123" spans="1:21" s="135" customFormat="1" x14ac:dyDescent="0.3">
      <c r="A123" s="186">
        <v>5</v>
      </c>
      <c r="B123" s="187"/>
      <c r="C123" s="188"/>
      <c r="D123" s="187"/>
      <c r="E123" s="199" t="s">
        <v>1168</v>
      </c>
      <c r="F123" s="343" t="s">
        <v>1081</v>
      </c>
      <c r="G123" s="200" t="s">
        <v>1012</v>
      </c>
      <c r="H123" s="201" t="s">
        <v>182</v>
      </c>
      <c r="I123" s="201" t="s">
        <v>1402</v>
      </c>
      <c r="J123" s="201">
        <v>3</v>
      </c>
      <c r="K123" s="201" t="s">
        <v>1674</v>
      </c>
      <c r="L123" s="240">
        <v>2</v>
      </c>
      <c r="M123" s="241" t="s">
        <v>987</v>
      </c>
      <c r="N123" s="240" t="s">
        <v>1058</v>
      </c>
      <c r="O123" s="248" t="s">
        <v>1059</v>
      </c>
      <c r="P123" s="243">
        <v>0</v>
      </c>
      <c r="Q123" s="244">
        <v>0</v>
      </c>
      <c r="R123" s="244">
        <v>0</v>
      </c>
      <c r="S123" s="244">
        <v>0</v>
      </c>
      <c r="T123" s="245">
        <f>SUM(P123:S124)</f>
        <v>0</v>
      </c>
      <c r="U123" s="246"/>
    </row>
    <row r="124" spans="1:21" s="135" customFormat="1" x14ac:dyDescent="0.3">
      <c r="A124" s="186"/>
      <c r="B124" s="187"/>
      <c r="C124" s="188"/>
      <c r="D124" s="187"/>
      <c r="E124" s="174"/>
      <c r="F124" s="342"/>
      <c r="G124" s="190" t="s">
        <v>1011</v>
      </c>
      <c r="H124" s="190" t="s">
        <v>182</v>
      </c>
      <c r="I124" s="190" t="s">
        <v>1403</v>
      </c>
      <c r="J124" s="190">
        <v>3</v>
      </c>
      <c r="K124" s="190" t="s">
        <v>1675</v>
      </c>
      <c r="L124" s="206"/>
      <c r="M124" s="249"/>
      <c r="N124" s="206"/>
      <c r="O124" s="250"/>
      <c r="P124" s="208"/>
      <c r="Q124" s="209"/>
      <c r="R124" s="209"/>
      <c r="S124" s="209"/>
      <c r="T124" s="210"/>
      <c r="U124" s="211"/>
    </row>
    <row r="125" spans="1:21" s="135" customFormat="1" x14ac:dyDescent="0.3">
      <c r="A125" s="186">
        <v>6</v>
      </c>
      <c r="B125" s="187"/>
      <c r="C125" s="188"/>
      <c r="D125" s="187"/>
      <c r="E125" s="199" t="s">
        <v>1169</v>
      </c>
      <c r="F125" s="343" t="s">
        <v>1082</v>
      </c>
      <c r="G125" s="200" t="s">
        <v>1012</v>
      </c>
      <c r="H125" s="201" t="s">
        <v>182</v>
      </c>
      <c r="I125" s="201" t="s">
        <v>1404</v>
      </c>
      <c r="J125" s="201">
        <v>3</v>
      </c>
      <c r="K125" s="201" t="s">
        <v>1676</v>
      </c>
      <c r="L125" s="240">
        <v>2</v>
      </c>
      <c r="M125" s="241" t="s">
        <v>987</v>
      </c>
      <c r="N125" s="240" t="s">
        <v>1060</v>
      </c>
      <c r="O125" s="248" t="s">
        <v>1061</v>
      </c>
      <c r="P125" s="243">
        <v>0</v>
      </c>
      <c r="Q125" s="244">
        <v>0</v>
      </c>
      <c r="R125" s="244">
        <v>0</v>
      </c>
      <c r="S125" s="244">
        <v>0</v>
      </c>
      <c r="T125" s="245">
        <f>SUM(P125:S126)</f>
        <v>0</v>
      </c>
      <c r="U125" s="246"/>
    </row>
    <row r="126" spans="1:21" s="135" customFormat="1" x14ac:dyDescent="0.3">
      <c r="A126" s="186"/>
      <c r="B126" s="187"/>
      <c r="C126" s="188"/>
      <c r="D126" s="187"/>
      <c r="E126" s="174"/>
      <c r="F126" s="342"/>
      <c r="G126" s="190" t="s">
        <v>1011</v>
      </c>
      <c r="H126" s="190" t="s">
        <v>182</v>
      </c>
      <c r="I126" s="190" t="s">
        <v>1405</v>
      </c>
      <c r="J126" s="190">
        <v>3</v>
      </c>
      <c r="K126" s="190" t="s">
        <v>1677</v>
      </c>
      <c r="L126" s="206"/>
      <c r="M126" s="249"/>
      <c r="N126" s="206"/>
      <c r="O126" s="250"/>
      <c r="P126" s="208"/>
      <c r="Q126" s="209"/>
      <c r="R126" s="209"/>
      <c r="S126" s="209"/>
      <c r="T126" s="210"/>
      <c r="U126" s="211"/>
    </row>
    <row r="127" spans="1:21" s="135" customFormat="1" x14ac:dyDescent="0.3">
      <c r="A127" s="186">
        <v>7</v>
      </c>
      <c r="B127" s="187"/>
      <c r="C127" s="188"/>
      <c r="D127" s="187"/>
      <c r="E127" s="199" t="s">
        <v>1170</v>
      </c>
      <c r="F127" s="343" t="s">
        <v>1083</v>
      </c>
      <c r="G127" s="200" t="s">
        <v>1012</v>
      </c>
      <c r="H127" s="201" t="s">
        <v>182</v>
      </c>
      <c r="I127" s="201" t="s">
        <v>1406</v>
      </c>
      <c r="J127" s="201">
        <v>3</v>
      </c>
      <c r="K127" s="201" t="s">
        <v>1678</v>
      </c>
      <c r="L127" s="240">
        <v>3</v>
      </c>
      <c r="M127" s="241" t="s">
        <v>1084</v>
      </c>
      <c r="N127" s="240" t="s">
        <v>1060</v>
      </c>
      <c r="O127" s="248" t="s">
        <v>1061</v>
      </c>
      <c r="P127" s="243">
        <v>5000</v>
      </c>
      <c r="Q127" s="244">
        <v>25000</v>
      </c>
      <c r="R127" s="244">
        <v>9000</v>
      </c>
      <c r="S127" s="244">
        <v>0</v>
      </c>
      <c r="T127" s="245">
        <f>SUM(P127:S129)</f>
        <v>39000</v>
      </c>
      <c r="U127" s="246"/>
    </row>
    <row r="128" spans="1:21" s="135" customFormat="1" x14ac:dyDescent="0.3">
      <c r="A128" s="186"/>
      <c r="B128" s="187"/>
      <c r="C128" s="188"/>
      <c r="D128" s="187"/>
      <c r="E128" s="174"/>
      <c r="F128" s="342"/>
      <c r="G128" s="190" t="s">
        <v>1011</v>
      </c>
      <c r="H128" s="190" t="s">
        <v>182</v>
      </c>
      <c r="I128" s="190" t="s">
        <v>1342</v>
      </c>
      <c r="J128" s="190">
        <v>3</v>
      </c>
      <c r="K128" s="190" t="s">
        <v>1679</v>
      </c>
      <c r="L128" s="206"/>
      <c r="M128" s="249"/>
      <c r="N128" s="206"/>
      <c r="O128" s="250"/>
      <c r="P128" s="208"/>
      <c r="Q128" s="209"/>
      <c r="R128" s="209"/>
      <c r="S128" s="209"/>
      <c r="T128" s="210"/>
      <c r="U128" s="211"/>
    </row>
    <row r="129" spans="1:21" s="135" customFormat="1" x14ac:dyDescent="0.3">
      <c r="A129" s="186"/>
      <c r="B129" s="187"/>
      <c r="C129" s="188"/>
      <c r="D129" s="187"/>
      <c r="E129" s="197"/>
      <c r="F129" s="344"/>
      <c r="G129" s="190" t="s">
        <v>1011</v>
      </c>
      <c r="H129" s="190" t="s">
        <v>182</v>
      </c>
      <c r="I129" s="190" t="s">
        <v>1407</v>
      </c>
      <c r="J129" s="190">
        <v>3</v>
      </c>
      <c r="K129" s="190" t="s">
        <v>1680</v>
      </c>
      <c r="L129" s="178"/>
      <c r="M129" s="179"/>
      <c r="N129" s="178"/>
      <c r="O129" s="252"/>
      <c r="P129" s="182"/>
      <c r="Q129" s="183"/>
      <c r="R129" s="183"/>
      <c r="S129" s="183"/>
      <c r="T129" s="184"/>
      <c r="U129" s="185"/>
    </row>
    <row r="130" spans="1:21" s="135" customFormat="1" x14ac:dyDescent="0.3">
      <c r="A130" s="186">
        <v>8</v>
      </c>
      <c r="B130" s="187"/>
      <c r="C130" s="188"/>
      <c r="D130" s="187"/>
      <c r="E130" s="199" t="s">
        <v>1171</v>
      </c>
      <c r="F130" s="345" t="s">
        <v>1085</v>
      </c>
      <c r="G130" s="200" t="s">
        <v>1012</v>
      </c>
      <c r="H130" s="201" t="s">
        <v>37</v>
      </c>
      <c r="I130" s="201" t="s">
        <v>1398</v>
      </c>
      <c r="J130" s="201">
        <v>4</v>
      </c>
      <c r="K130" s="201" t="s">
        <v>1681</v>
      </c>
      <c r="L130" s="240">
        <v>3</v>
      </c>
      <c r="M130" s="241" t="s">
        <v>987</v>
      </c>
      <c r="N130" s="240" t="s">
        <v>1060</v>
      </c>
      <c r="O130" s="248" t="s">
        <v>1061</v>
      </c>
      <c r="P130" s="243">
        <v>5000</v>
      </c>
      <c r="Q130" s="244">
        <v>0</v>
      </c>
      <c r="R130" s="244">
        <v>5000</v>
      </c>
      <c r="S130" s="244">
        <v>50000</v>
      </c>
      <c r="T130" s="245">
        <f>SUM(P130:S132)</f>
        <v>60000</v>
      </c>
      <c r="U130" s="246"/>
    </row>
    <row r="131" spans="1:21" s="135" customFormat="1" x14ac:dyDescent="0.3">
      <c r="A131" s="186"/>
      <c r="B131" s="187"/>
      <c r="C131" s="188"/>
      <c r="D131" s="187"/>
      <c r="E131" s="174"/>
      <c r="F131" s="346"/>
      <c r="G131" s="190" t="s">
        <v>1011</v>
      </c>
      <c r="H131" s="190" t="s">
        <v>993</v>
      </c>
      <c r="I131" s="190" t="s">
        <v>1408</v>
      </c>
      <c r="J131" s="190">
        <v>4</v>
      </c>
      <c r="K131" s="190" t="s">
        <v>1625</v>
      </c>
      <c r="L131" s="206"/>
      <c r="M131" s="249"/>
      <c r="N131" s="206"/>
      <c r="O131" s="250"/>
      <c r="P131" s="208"/>
      <c r="Q131" s="209"/>
      <c r="R131" s="209"/>
      <c r="S131" s="209"/>
      <c r="T131" s="210"/>
      <c r="U131" s="211"/>
    </row>
    <row r="132" spans="1:21" s="135" customFormat="1" x14ac:dyDescent="0.3">
      <c r="A132" s="186"/>
      <c r="B132" s="187"/>
      <c r="C132" s="188"/>
      <c r="D132" s="187"/>
      <c r="E132" s="197"/>
      <c r="F132" s="347"/>
      <c r="G132" s="190" t="s">
        <v>1011</v>
      </c>
      <c r="H132" s="190" t="s">
        <v>993</v>
      </c>
      <c r="I132" s="190" t="s">
        <v>1409</v>
      </c>
      <c r="J132" s="190">
        <v>3</v>
      </c>
      <c r="K132" s="190" t="s">
        <v>1682</v>
      </c>
      <c r="L132" s="178"/>
      <c r="M132" s="179"/>
      <c r="N132" s="178"/>
      <c r="O132" s="252"/>
      <c r="P132" s="182"/>
      <c r="Q132" s="183"/>
      <c r="R132" s="183"/>
      <c r="S132" s="183"/>
      <c r="T132" s="184"/>
      <c r="U132" s="185"/>
    </row>
    <row r="133" spans="1:21" s="135" customFormat="1" x14ac:dyDescent="0.3">
      <c r="A133" s="186">
        <v>9</v>
      </c>
      <c r="B133" s="187"/>
      <c r="C133" s="188"/>
      <c r="D133" s="187"/>
      <c r="E133" s="199" t="s">
        <v>1172</v>
      </c>
      <c r="F133" s="343" t="s">
        <v>1086</v>
      </c>
      <c r="G133" s="200" t="s">
        <v>1012</v>
      </c>
      <c r="H133" s="201" t="s">
        <v>182</v>
      </c>
      <c r="I133" s="201" t="s">
        <v>1410</v>
      </c>
      <c r="J133" s="201">
        <v>3</v>
      </c>
      <c r="K133" s="201" t="s">
        <v>1593</v>
      </c>
      <c r="L133" s="240">
        <v>2</v>
      </c>
      <c r="M133" s="241" t="s">
        <v>987</v>
      </c>
      <c r="N133" s="240" t="s">
        <v>1060</v>
      </c>
      <c r="O133" s="248" t="s">
        <v>1061</v>
      </c>
      <c r="P133" s="243">
        <v>10000</v>
      </c>
      <c r="Q133" s="244">
        <v>30000</v>
      </c>
      <c r="R133" s="244">
        <v>0</v>
      </c>
      <c r="S133" s="244">
        <v>0</v>
      </c>
      <c r="T133" s="245">
        <f>SUM(P133:S134)</f>
        <v>40000</v>
      </c>
      <c r="U133" s="246"/>
    </row>
    <row r="134" spans="1:21" s="135" customFormat="1" x14ac:dyDescent="0.3">
      <c r="A134" s="186"/>
      <c r="B134" s="187"/>
      <c r="C134" s="188"/>
      <c r="D134" s="187"/>
      <c r="E134" s="174"/>
      <c r="F134" s="342"/>
      <c r="G134" s="190" t="s">
        <v>1011</v>
      </c>
      <c r="H134" s="190" t="s">
        <v>182</v>
      </c>
      <c r="I134" s="190" t="s">
        <v>1411</v>
      </c>
      <c r="J134" s="190">
        <v>3</v>
      </c>
      <c r="K134" s="190" t="s">
        <v>1683</v>
      </c>
      <c r="L134" s="206"/>
      <c r="M134" s="249"/>
      <c r="N134" s="206"/>
      <c r="O134" s="250"/>
      <c r="P134" s="208"/>
      <c r="Q134" s="209"/>
      <c r="R134" s="209"/>
      <c r="S134" s="209"/>
      <c r="T134" s="210"/>
      <c r="U134" s="211"/>
    </row>
    <row r="135" spans="1:21" s="135" customFormat="1" x14ac:dyDescent="0.3">
      <c r="A135" s="186">
        <v>10</v>
      </c>
      <c r="B135" s="187"/>
      <c r="C135" s="188"/>
      <c r="D135" s="187"/>
      <c r="E135" s="199" t="s">
        <v>1173</v>
      </c>
      <c r="F135" s="343" t="s">
        <v>1087</v>
      </c>
      <c r="G135" s="200" t="s">
        <v>1012</v>
      </c>
      <c r="H135" s="201" t="s">
        <v>182</v>
      </c>
      <c r="I135" s="201" t="s">
        <v>1412</v>
      </c>
      <c r="J135" s="201">
        <v>3</v>
      </c>
      <c r="K135" s="201" t="s">
        <v>1606</v>
      </c>
      <c r="L135" s="240">
        <v>4</v>
      </c>
      <c r="M135" s="241" t="s">
        <v>987</v>
      </c>
      <c r="N135" s="240" t="s">
        <v>1060</v>
      </c>
      <c r="O135" s="248" t="s">
        <v>1061</v>
      </c>
      <c r="P135" s="243">
        <v>5000</v>
      </c>
      <c r="Q135" s="244">
        <v>24300</v>
      </c>
      <c r="R135" s="244">
        <v>15000</v>
      </c>
      <c r="S135" s="244">
        <v>0</v>
      </c>
      <c r="T135" s="245">
        <f>SUM(P135:S138)</f>
        <v>44300</v>
      </c>
      <c r="U135" s="246"/>
    </row>
    <row r="136" spans="1:21" s="135" customFormat="1" x14ac:dyDescent="0.3">
      <c r="A136" s="186"/>
      <c r="B136" s="187"/>
      <c r="C136" s="188"/>
      <c r="D136" s="187"/>
      <c r="E136" s="174"/>
      <c r="F136" s="342"/>
      <c r="G136" s="190" t="s">
        <v>1011</v>
      </c>
      <c r="H136" s="190" t="s">
        <v>182</v>
      </c>
      <c r="I136" s="190" t="s">
        <v>1413</v>
      </c>
      <c r="J136" s="190">
        <v>3</v>
      </c>
      <c r="K136" s="190" t="s">
        <v>1684</v>
      </c>
      <c r="L136" s="206"/>
      <c r="M136" s="249"/>
      <c r="N136" s="206"/>
      <c r="O136" s="250"/>
      <c r="P136" s="208"/>
      <c r="Q136" s="209"/>
      <c r="R136" s="209"/>
      <c r="S136" s="209"/>
      <c r="T136" s="210"/>
      <c r="U136" s="211"/>
    </row>
    <row r="137" spans="1:21" s="135" customFormat="1" x14ac:dyDescent="0.3">
      <c r="A137" s="186"/>
      <c r="B137" s="187"/>
      <c r="C137" s="188"/>
      <c r="D137" s="187"/>
      <c r="E137" s="174"/>
      <c r="F137" s="342"/>
      <c r="G137" s="190" t="s">
        <v>1011</v>
      </c>
      <c r="H137" s="190" t="s">
        <v>182</v>
      </c>
      <c r="I137" s="190" t="s">
        <v>1414</v>
      </c>
      <c r="J137" s="190">
        <v>3</v>
      </c>
      <c r="K137" s="190" t="s">
        <v>1685</v>
      </c>
      <c r="L137" s="206"/>
      <c r="M137" s="249"/>
      <c r="N137" s="206"/>
      <c r="O137" s="250"/>
      <c r="P137" s="208"/>
      <c r="Q137" s="209"/>
      <c r="R137" s="209"/>
      <c r="S137" s="209"/>
      <c r="T137" s="210"/>
      <c r="U137" s="211"/>
    </row>
    <row r="138" spans="1:21" s="135" customFormat="1" ht="15.75" customHeight="1" thickBot="1" x14ac:dyDescent="0.35">
      <c r="A138" s="348"/>
      <c r="B138" s="213"/>
      <c r="C138" s="214"/>
      <c r="D138" s="213"/>
      <c r="E138" s="215"/>
      <c r="F138" s="349"/>
      <c r="G138" s="217" t="s">
        <v>1011</v>
      </c>
      <c r="H138" s="217" t="s">
        <v>182</v>
      </c>
      <c r="I138" s="217" t="s">
        <v>1415</v>
      </c>
      <c r="J138" s="217">
        <v>3</v>
      </c>
      <c r="K138" s="217" t="s">
        <v>1686</v>
      </c>
      <c r="L138" s="218"/>
      <c r="M138" s="256"/>
      <c r="N138" s="218"/>
      <c r="O138" s="257"/>
      <c r="P138" s="220"/>
      <c r="Q138" s="221"/>
      <c r="R138" s="221"/>
      <c r="S138" s="221"/>
      <c r="T138" s="222"/>
      <c r="U138" s="223"/>
    </row>
    <row r="139" spans="1:21" s="135" customFormat="1" x14ac:dyDescent="0.3">
      <c r="A139" s="224">
        <v>1</v>
      </c>
      <c r="B139" s="225" t="s">
        <v>982</v>
      </c>
      <c r="C139" s="226">
        <v>101</v>
      </c>
      <c r="D139" s="225">
        <v>327011</v>
      </c>
      <c r="E139" s="258" t="s">
        <v>1281</v>
      </c>
      <c r="F139" s="350" t="s">
        <v>1088</v>
      </c>
      <c r="G139" s="229" t="s">
        <v>1012</v>
      </c>
      <c r="H139" s="230" t="s">
        <v>993</v>
      </c>
      <c r="I139" s="230" t="s">
        <v>1416</v>
      </c>
      <c r="J139" s="230">
        <v>4</v>
      </c>
      <c r="K139" s="230" t="s">
        <v>1687</v>
      </c>
      <c r="L139" s="231">
        <v>4</v>
      </c>
      <c r="M139" s="232" t="s">
        <v>988</v>
      </c>
      <c r="N139" s="231" t="s">
        <v>1062</v>
      </c>
      <c r="O139" s="233" t="s">
        <v>1063</v>
      </c>
      <c r="P139" s="234">
        <v>0</v>
      </c>
      <c r="Q139" s="235">
        <v>0</v>
      </c>
      <c r="R139" s="235">
        <v>45000</v>
      </c>
      <c r="S139" s="235">
        <v>105000</v>
      </c>
      <c r="T139" s="236">
        <f>SUM(P139:S142)</f>
        <v>150000</v>
      </c>
      <c r="U139" s="237"/>
    </row>
    <row r="140" spans="1:21" s="135" customFormat="1" x14ac:dyDescent="0.3">
      <c r="A140" s="186"/>
      <c r="B140" s="187"/>
      <c r="C140" s="188"/>
      <c r="D140" s="187"/>
      <c r="E140" s="247"/>
      <c r="F140" s="351"/>
      <c r="G140" s="190" t="s">
        <v>1011</v>
      </c>
      <c r="H140" s="190" t="s">
        <v>993</v>
      </c>
      <c r="I140" s="190" t="s">
        <v>1417</v>
      </c>
      <c r="J140" s="190">
        <v>4</v>
      </c>
      <c r="K140" s="190" t="s">
        <v>1688</v>
      </c>
      <c r="L140" s="191"/>
      <c r="M140" s="192"/>
      <c r="N140" s="191"/>
      <c r="O140" s="193"/>
      <c r="P140" s="194"/>
      <c r="Q140" s="195"/>
      <c r="R140" s="195"/>
      <c r="S140" s="195"/>
      <c r="T140" s="198"/>
      <c r="U140" s="196"/>
    </row>
    <row r="141" spans="1:21" s="135" customFormat="1" x14ac:dyDescent="0.3">
      <c r="A141" s="186"/>
      <c r="B141" s="187"/>
      <c r="C141" s="188"/>
      <c r="D141" s="187"/>
      <c r="E141" s="247"/>
      <c r="F141" s="351"/>
      <c r="G141" s="190" t="s">
        <v>1011</v>
      </c>
      <c r="H141" s="190" t="s">
        <v>993</v>
      </c>
      <c r="I141" s="190" t="s">
        <v>1379</v>
      </c>
      <c r="J141" s="190">
        <v>4</v>
      </c>
      <c r="K141" s="190" t="s">
        <v>1579</v>
      </c>
      <c r="L141" s="191"/>
      <c r="M141" s="192"/>
      <c r="N141" s="191"/>
      <c r="O141" s="193"/>
      <c r="P141" s="194"/>
      <c r="Q141" s="195"/>
      <c r="R141" s="195"/>
      <c r="S141" s="195"/>
      <c r="T141" s="198"/>
      <c r="U141" s="196"/>
    </row>
    <row r="142" spans="1:21" s="135" customFormat="1" x14ac:dyDescent="0.3">
      <c r="A142" s="186"/>
      <c r="B142" s="187"/>
      <c r="C142" s="188"/>
      <c r="D142" s="187"/>
      <c r="E142" s="247"/>
      <c r="F142" s="351"/>
      <c r="G142" s="190" t="s">
        <v>1011</v>
      </c>
      <c r="H142" s="190" t="s">
        <v>993</v>
      </c>
      <c r="I142" s="190" t="s">
        <v>1418</v>
      </c>
      <c r="J142" s="190">
        <v>4</v>
      </c>
      <c r="K142" s="190" t="s">
        <v>1689</v>
      </c>
      <c r="L142" s="191"/>
      <c r="M142" s="192"/>
      <c r="N142" s="191"/>
      <c r="O142" s="193"/>
      <c r="P142" s="194"/>
      <c r="Q142" s="195"/>
      <c r="R142" s="195"/>
      <c r="S142" s="195"/>
      <c r="T142" s="198"/>
      <c r="U142" s="196"/>
    </row>
    <row r="143" spans="1:21" s="135" customFormat="1" x14ac:dyDescent="0.3">
      <c r="A143" s="186">
        <v>2</v>
      </c>
      <c r="B143" s="187"/>
      <c r="C143" s="188"/>
      <c r="D143" s="187"/>
      <c r="E143" s="247" t="s">
        <v>1282</v>
      </c>
      <c r="F143" s="352" t="s">
        <v>1089</v>
      </c>
      <c r="G143" s="200" t="s">
        <v>1012</v>
      </c>
      <c r="H143" s="201" t="s">
        <v>182</v>
      </c>
      <c r="I143" s="201" t="s">
        <v>1419</v>
      </c>
      <c r="J143" s="201">
        <v>4</v>
      </c>
      <c r="K143" s="201" t="s">
        <v>1690</v>
      </c>
      <c r="L143" s="191">
        <v>4</v>
      </c>
      <c r="M143" s="192" t="s">
        <v>988</v>
      </c>
      <c r="N143" s="191" t="s">
        <v>1062</v>
      </c>
      <c r="O143" s="193" t="s">
        <v>1063</v>
      </c>
      <c r="P143" s="194">
        <v>0</v>
      </c>
      <c r="Q143" s="195">
        <v>0</v>
      </c>
      <c r="R143" s="195">
        <v>0</v>
      </c>
      <c r="S143" s="195">
        <v>0</v>
      </c>
      <c r="T143" s="184">
        <f>SUM(P143:S146)</f>
        <v>0</v>
      </c>
      <c r="U143" s="196"/>
    </row>
    <row r="144" spans="1:21" s="135" customFormat="1" x14ac:dyDescent="0.3">
      <c r="A144" s="186"/>
      <c r="B144" s="187"/>
      <c r="C144" s="188"/>
      <c r="D144" s="187"/>
      <c r="E144" s="247"/>
      <c r="F144" s="352"/>
      <c r="G144" s="190" t="s">
        <v>1011</v>
      </c>
      <c r="H144" s="190" t="s">
        <v>182</v>
      </c>
      <c r="I144" s="190" t="s">
        <v>1420</v>
      </c>
      <c r="J144" s="190">
        <v>4</v>
      </c>
      <c r="K144" s="190" t="s">
        <v>1691</v>
      </c>
      <c r="L144" s="191"/>
      <c r="M144" s="192"/>
      <c r="N144" s="191"/>
      <c r="O144" s="193"/>
      <c r="P144" s="194"/>
      <c r="Q144" s="195"/>
      <c r="R144" s="195"/>
      <c r="S144" s="195"/>
      <c r="T144" s="184"/>
      <c r="U144" s="196"/>
    </row>
    <row r="145" spans="1:21" s="135" customFormat="1" x14ac:dyDescent="0.3">
      <c r="A145" s="186"/>
      <c r="B145" s="187"/>
      <c r="C145" s="188"/>
      <c r="D145" s="187"/>
      <c r="E145" s="247"/>
      <c r="F145" s="352"/>
      <c r="G145" s="190" t="s">
        <v>1011</v>
      </c>
      <c r="H145" s="190" t="s">
        <v>182</v>
      </c>
      <c r="I145" s="190" t="s">
        <v>1421</v>
      </c>
      <c r="J145" s="190">
        <v>4</v>
      </c>
      <c r="K145" s="190" t="s">
        <v>1692</v>
      </c>
      <c r="L145" s="191"/>
      <c r="M145" s="192"/>
      <c r="N145" s="191"/>
      <c r="O145" s="193"/>
      <c r="P145" s="194"/>
      <c r="Q145" s="195"/>
      <c r="R145" s="195"/>
      <c r="S145" s="195"/>
      <c r="T145" s="184"/>
      <c r="U145" s="196"/>
    </row>
    <row r="146" spans="1:21" s="135" customFormat="1" x14ac:dyDescent="0.3">
      <c r="A146" s="186"/>
      <c r="B146" s="187"/>
      <c r="C146" s="188"/>
      <c r="D146" s="187"/>
      <c r="E146" s="247"/>
      <c r="F146" s="352"/>
      <c r="G146" s="190" t="s">
        <v>1011</v>
      </c>
      <c r="H146" s="190" t="s">
        <v>182</v>
      </c>
      <c r="I146" s="190" t="s">
        <v>1422</v>
      </c>
      <c r="J146" s="190">
        <v>4</v>
      </c>
      <c r="K146" s="190" t="s">
        <v>1693</v>
      </c>
      <c r="L146" s="191"/>
      <c r="M146" s="192"/>
      <c r="N146" s="191"/>
      <c r="O146" s="193"/>
      <c r="P146" s="194"/>
      <c r="Q146" s="195"/>
      <c r="R146" s="195"/>
      <c r="S146" s="195"/>
      <c r="T146" s="198"/>
      <c r="U146" s="196"/>
    </row>
    <row r="147" spans="1:21" s="135" customFormat="1" x14ac:dyDescent="0.3">
      <c r="A147" s="186">
        <v>3</v>
      </c>
      <c r="B147" s="187"/>
      <c r="C147" s="188"/>
      <c r="D147" s="187"/>
      <c r="E147" s="247" t="s">
        <v>1283</v>
      </c>
      <c r="F147" s="352" t="s">
        <v>1090</v>
      </c>
      <c r="G147" s="200" t="s">
        <v>1012</v>
      </c>
      <c r="H147" s="201" t="s">
        <v>182</v>
      </c>
      <c r="I147" s="201" t="s">
        <v>1423</v>
      </c>
      <c r="J147" s="201">
        <v>4</v>
      </c>
      <c r="K147" s="201" t="s">
        <v>1694</v>
      </c>
      <c r="L147" s="191">
        <v>4</v>
      </c>
      <c r="M147" s="192" t="s">
        <v>988</v>
      </c>
      <c r="N147" s="191" t="s">
        <v>1062</v>
      </c>
      <c r="O147" s="193" t="s">
        <v>1063</v>
      </c>
      <c r="P147" s="194">
        <v>0</v>
      </c>
      <c r="Q147" s="195">
        <v>0</v>
      </c>
      <c r="R147" s="195">
        <v>0</v>
      </c>
      <c r="S147" s="195">
        <v>0</v>
      </c>
      <c r="T147" s="198">
        <f>SUM(P147:S150)</f>
        <v>0</v>
      </c>
      <c r="U147" s="196"/>
    </row>
    <row r="148" spans="1:21" s="135" customFormat="1" x14ac:dyDescent="0.3">
      <c r="A148" s="186"/>
      <c r="B148" s="187"/>
      <c r="C148" s="188"/>
      <c r="D148" s="187"/>
      <c r="E148" s="247"/>
      <c r="F148" s="352"/>
      <c r="G148" s="190" t="s">
        <v>1011</v>
      </c>
      <c r="H148" s="190" t="s">
        <v>1091</v>
      </c>
      <c r="I148" s="190" t="s">
        <v>1424</v>
      </c>
      <c r="J148" s="190">
        <v>4</v>
      </c>
      <c r="K148" s="190" t="s">
        <v>1594</v>
      </c>
      <c r="L148" s="191"/>
      <c r="M148" s="192"/>
      <c r="N148" s="191"/>
      <c r="O148" s="193"/>
      <c r="P148" s="194"/>
      <c r="Q148" s="195"/>
      <c r="R148" s="195"/>
      <c r="S148" s="195"/>
      <c r="T148" s="198"/>
      <c r="U148" s="196"/>
    </row>
    <row r="149" spans="1:21" s="135" customFormat="1" x14ac:dyDescent="0.3">
      <c r="A149" s="186"/>
      <c r="B149" s="187"/>
      <c r="C149" s="188"/>
      <c r="D149" s="187"/>
      <c r="E149" s="247"/>
      <c r="F149" s="352"/>
      <c r="G149" s="190" t="s">
        <v>1011</v>
      </c>
      <c r="H149" s="190" t="s">
        <v>1091</v>
      </c>
      <c r="I149" s="190" t="s">
        <v>1425</v>
      </c>
      <c r="J149" s="190">
        <v>4</v>
      </c>
      <c r="K149" s="190" t="s">
        <v>1647</v>
      </c>
      <c r="L149" s="191"/>
      <c r="M149" s="192"/>
      <c r="N149" s="191"/>
      <c r="O149" s="193"/>
      <c r="P149" s="194"/>
      <c r="Q149" s="195"/>
      <c r="R149" s="195"/>
      <c r="S149" s="195"/>
      <c r="T149" s="198"/>
      <c r="U149" s="196"/>
    </row>
    <row r="150" spans="1:21" s="135" customFormat="1" x14ac:dyDescent="0.3">
      <c r="A150" s="186"/>
      <c r="B150" s="187"/>
      <c r="C150" s="188"/>
      <c r="D150" s="187"/>
      <c r="E150" s="247"/>
      <c r="F150" s="352"/>
      <c r="G150" s="190" t="s">
        <v>1011</v>
      </c>
      <c r="H150" s="190" t="s">
        <v>1091</v>
      </c>
      <c r="I150" s="190" t="s">
        <v>1426</v>
      </c>
      <c r="J150" s="190">
        <v>4</v>
      </c>
      <c r="K150" s="190" t="s">
        <v>1610</v>
      </c>
      <c r="L150" s="191"/>
      <c r="M150" s="192"/>
      <c r="N150" s="191"/>
      <c r="O150" s="193"/>
      <c r="P150" s="194"/>
      <c r="Q150" s="195"/>
      <c r="R150" s="195"/>
      <c r="S150" s="195"/>
      <c r="T150" s="198"/>
      <c r="U150" s="196"/>
    </row>
    <row r="151" spans="1:21" s="135" customFormat="1" x14ac:dyDescent="0.3">
      <c r="A151" s="255">
        <v>4</v>
      </c>
      <c r="B151" s="187"/>
      <c r="C151" s="188"/>
      <c r="D151" s="187"/>
      <c r="E151" s="247" t="s">
        <v>1284</v>
      </c>
      <c r="F151" s="352" t="s">
        <v>1218</v>
      </c>
      <c r="G151" s="200" t="s">
        <v>1012</v>
      </c>
      <c r="H151" s="201" t="s">
        <v>182</v>
      </c>
      <c r="I151" s="201" t="s">
        <v>1387</v>
      </c>
      <c r="J151" s="201">
        <v>4</v>
      </c>
      <c r="K151" s="201" t="s">
        <v>1695</v>
      </c>
      <c r="L151" s="191">
        <v>4</v>
      </c>
      <c r="M151" s="240" t="s">
        <v>1030</v>
      </c>
      <c r="N151" s="240" t="s">
        <v>1278</v>
      </c>
      <c r="O151" s="353" t="s">
        <v>1279</v>
      </c>
      <c r="P151" s="194">
        <v>0</v>
      </c>
      <c r="Q151" s="195"/>
      <c r="R151" s="195">
        <v>0</v>
      </c>
      <c r="S151" s="195">
        <v>0</v>
      </c>
      <c r="T151" s="354">
        <f>SUM(P151:S154)</f>
        <v>0</v>
      </c>
      <c r="U151" s="196"/>
    </row>
    <row r="152" spans="1:21" s="135" customFormat="1" x14ac:dyDescent="0.3">
      <c r="A152" s="204"/>
      <c r="B152" s="187"/>
      <c r="C152" s="188"/>
      <c r="D152" s="187"/>
      <c r="E152" s="247"/>
      <c r="F152" s="352"/>
      <c r="G152" s="190" t="s">
        <v>1011</v>
      </c>
      <c r="H152" s="190" t="s">
        <v>182</v>
      </c>
      <c r="I152" s="190" t="s">
        <v>1427</v>
      </c>
      <c r="J152" s="190">
        <v>4</v>
      </c>
      <c r="K152" s="190" t="s">
        <v>1604</v>
      </c>
      <c r="L152" s="191"/>
      <c r="M152" s="206"/>
      <c r="N152" s="206"/>
      <c r="O152" s="207"/>
      <c r="P152" s="194"/>
      <c r="Q152" s="195"/>
      <c r="R152" s="195"/>
      <c r="S152" s="195"/>
      <c r="T152" s="354"/>
      <c r="U152" s="196"/>
    </row>
    <row r="153" spans="1:21" s="135" customFormat="1" x14ac:dyDescent="0.3">
      <c r="A153" s="204"/>
      <c r="B153" s="187"/>
      <c r="C153" s="188"/>
      <c r="D153" s="187"/>
      <c r="E153" s="247"/>
      <c r="F153" s="352"/>
      <c r="G153" s="190" t="s">
        <v>1011</v>
      </c>
      <c r="H153" s="190" t="s">
        <v>182</v>
      </c>
      <c r="I153" s="190" t="s">
        <v>1428</v>
      </c>
      <c r="J153" s="190">
        <v>4</v>
      </c>
      <c r="K153" s="190" t="s">
        <v>1696</v>
      </c>
      <c r="L153" s="191"/>
      <c r="M153" s="206"/>
      <c r="N153" s="206"/>
      <c r="O153" s="207"/>
      <c r="P153" s="194"/>
      <c r="Q153" s="195"/>
      <c r="R153" s="195"/>
      <c r="S153" s="195"/>
      <c r="T153" s="354"/>
      <c r="U153" s="196"/>
    </row>
    <row r="154" spans="1:21" s="135" customFormat="1" x14ac:dyDescent="0.3">
      <c r="A154" s="171"/>
      <c r="B154" s="187"/>
      <c r="C154" s="188"/>
      <c r="D154" s="187"/>
      <c r="E154" s="247"/>
      <c r="F154" s="352"/>
      <c r="G154" s="190" t="s">
        <v>1011</v>
      </c>
      <c r="H154" s="190" t="s">
        <v>182</v>
      </c>
      <c r="I154" s="190" t="s">
        <v>1429</v>
      </c>
      <c r="J154" s="190">
        <v>4</v>
      </c>
      <c r="K154" s="190" t="s">
        <v>1697</v>
      </c>
      <c r="L154" s="191"/>
      <c r="M154" s="178"/>
      <c r="N154" s="178"/>
      <c r="O154" s="355"/>
      <c r="P154" s="194"/>
      <c r="Q154" s="195"/>
      <c r="R154" s="195"/>
      <c r="S154" s="195"/>
      <c r="T154" s="354"/>
      <c r="U154" s="196"/>
    </row>
    <row r="155" spans="1:21" s="135" customFormat="1" x14ac:dyDescent="0.3">
      <c r="A155" s="204">
        <v>5</v>
      </c>
      <c r="B155" s="187"/>
      <c r="C155" s="188"/>
      <c r="D155" s="187"/>
      <c r="E155" s="247" t="s">
        <v>1285</v>
      </c>
      <c r="F155" s="344" t="s">
        <v>1219</v>
      </c>
      <c r="G155" s="176" t="s">
        <v>1012</v>
      </c>
      <c r="H155" s="177" t="s">
        <v>182</v>
      </c>
      <c r="I155" s="177" t="s">
        <v>1430</v>
      </c>
      <c r="J155" s="177">
        <v>4</v>
      </c>
      <c r="K155" s="177" t="s">
        <v>1698</v>
      </c>
      <c r="L155" s="178">
        <v>4</v>
      </c>
      <c r="M155" s="179" t="s">
        <v>988</v>
      </c>
      <c r="N155" s="178" t="s">
        <v>1064</v>
      </c>
      <c r="O155" s="181" t="s">
        <v>1065</v>
      </c>
      <c r="P155" s="194">
        <v>0</v>
      </c>
      <c r="Q155" s="195">
        <v>38000</v>
      </c>
      <c r="R155" s="195">
        <v>0</v>
      </c>
      <c r="S155" s="195">
        <v>0</v>
      </c>
      <c r="T155" s="354">
        <f>SUM(P155:S158)</f>
        <v>38000</v>
      </c>
      <c r="U155" s="185"/>
    </row>
    <row r="156" spans="1:21" s="135" customFormat="1" x14ac:dyDescent="0.3">
      <c r="A156" s="204"/>
      <c r="B156" s="187"/>
      <c r="C156" s="188"/>
      <c r="D156" s="187"/>
      <c r="E156" s="247"/>
      <c r="F156" s="351"/>
      <c r="G156" s="190" t="s">
        <v>1011</v>
      </c>
      <c r="H156" s="190" t="s">
        <v>182</v>
      </c>
      <c r="I156" s="190" t="s">
        <v>1333</v>
      </c>
      <c r="J156" s="190">
        <v>4</v>
      </c>
      <c r="K156" s="190" t="s">
        <v>1673</v>
      </c>
      <c r="L156" s="191"/>
      <c r="M156" s="192"/>
      <c r="N156" s="191"/>
      <c r="O156" s="193"/>
      <c r="P156" s="194"/>
      <c r="Q156" s="195"/>
      <c r="R156" s="195"/>
      <c r="S156" s="195"/>
      <c r="T156" s="354"/>
      <c r="U156" s="196"/>
    </row>
    <row r="157" spans="1:21" s="135" customFormat="1" x14ac:dyDescent="0.3">
      <c r="A157" s="204"/>
      <c r="B157" s="187"/>
      <c r="C157" s="188"/>
      <c r="D157" s="187"/>
      <c r="E157" s="247"/>
      <c r="F157" s="351"/>
      <c r="G157" s="190" t="s">
        <v>1011</v>
      </c>
      <c r="H157" s="190" t="s">
        <v>182</v>
      </c>
      <c r="I157" s="190" t="s">
        <v>1431</v>
      </c>
      <c r="J157" s="190">
        <v>4</v>
      </c>
      <c r="K157" s="190" t="s">
        <v>1699</v>
      </c>
      <c r="L157" s="191"/>
      <c r="M157" s="192"/>
      <c r="N157" s="191"/>
      <c r="O157" s="193"/>
      <c r="P157" s="194"/>
      <c r="Q157" s="195"/>
      <c r="R157" s="195"/>
      <c r="S157" s="195"/>
      <c r="T157" s="354"/>
      <c r="U157" s="196"/>
    </row>
    <row r="158" spans="1:21" s="135" customFormat="1" x14ac:dyDescent="0.3">
      <c r="A158" s="171"/>
      <c r="B158" s="187"/>
      <c r="C158" s="188"/>
      <c r="D158" s="187"/>
      <c r="E158" s="247"/>
      <c r="F158" s="351"/>
      <c r="G158" s="190" t="s">
        <v>1011</v>
      </c>
      <c r="H158" s="190" t="s">
        <v>182</v>
      </c>
      <c r="I158" s="190" t="s">
        <v>1420</v>
      </c>
      <c r="J158" s="190">
        <v>4</v>
      </c>
      <c r="K158" s="190" t="s">
        <v>1700</v>
      </c>
      <c r="L158" s="191"/>
      <c r="M158" s="192"/>
      <c r="N158" s="191"/>
      <c r="O158" s="193"/>
      <c r="P158" s="194"/>
      <c r="Q158" s="195"/>
      <c r="R158" s="195"/>
      <c r="S158" s="195"/>
      <c r="T158" s="354"/>
      <c r="U158" s="196"/>
    </row>
    <row r="159" spans="1:21" s="135" customFormat="1" x14ac:dyDescent="0.3">
      <c r="A159" s="255">
        <v>6</v>
      </c>
      <c r="B159" s="187"/>
      <c r="C159" s="188"/>
      <c r="D159" s="187"/>
      <c r="E159" s="247" t="s">
        <v>1286</v>
      </c>
      <c r="F159" s="351" t="s">
        <v>1280</v>
      </c>
      <c r="G159" s="200" t="s">
        <v>1012</v>
      </c>
      <c r="H159" s="201" t="s">
        <v>182</v>
      </c>
      <c r="I159" s="201" t="s">
        <v>1374</v>
      </c>
      <c r="J159" s="201">
        <v>4</v>
      </c>
      <c r="K159" s="201" t="s">
        <v>1624</v>
      </c>
      <c r="L159" s="191">
        <v>4</v>
      </c>
      <c r="M159" s="240" t="s">
        <v>1030</v>
      </c>
      <c r="N159" s="240" t="s">
        <v>1276</v>
      </c>
      <c r="O159" s="353" t="s">
        <v>1277</v>
      </c>
      <c r="P159" s="194">
        <v>0</v>
      </c>
      <c r="Q159" s="195">
        <v>0</v>
      </c>
      <c r="R159" s="195">
        <v>0</v>
      </c>
      <c r="S159" s="195">
        <v>0</v>
      </c>
      <c r="T159" s="354">
        <f>SUM(P159:S162)</f>
        <v>0</v>
      </c>
      <c r="U159" s="196"/>
    </row>
    <row r="160" spans="1:21" s="135" customFormat="1" x14ac:dyDescent="0.3">
      <c r="A160" s="204"/>
      <c r="B160" s="187"/>
      <c r="C160" s="188"/>
      <c r="D160" s="187"/>
      <c r="E160" s="247"/>
      <c r="F160" s="351"/>
      <c r="G160" s="190" t="s">
        <v>1011</v>
      </c>
      <c r="H160" s="190" t="s">
        <v>182</v>
      </c>
      <c r="I160" s="190" t="s">
        <v>1432</v>
      </c>
      <c r="J160" s="190">
        <v>4</v>
      </c>
      <c r="K160" s="190" t="s">
        <v>1701</v>
      </c>
      <c r="L160" s="191"/>
      <c r="M160" s="206"/>
      <c r="N160" s="206"/>
      <c r="O160" s="207"/>
      <c r="P160" s="194"/>
      <c r="Q160" s="195"/>
      <c r="R160" s="195"/>
      <c r="S160" s="195"/>
      <c r="T160" s="354"/>
      <c r="U160" s="196"/>
    </row>
    <row r="161" spans="1:21" s="135" customFormat="1" x14ac:dyDescent="0.3">
      <c r="A161" s="204"/>
      <c r="B161" s="187"/>
      <c r="C161" s="188"/>
      <c r="D161" s="187"/>
      <c r="E161" s="247"/>
      <c r="F161" s="351"/>
      <c r="G161" s="190" t="s">
        <v>1011</v>
      </c>
      <c r="H161" s="190" t="s">
        <v>182</v>
      </c>
      <c r="I161" s="190" t="s">
        <v>1433</v>
      </c>
      <c r="J161" s="190">
        <v>4</v>
      </c>
      <c r="K161" s="190" t="s">
        <v>1702</v>
      </c>
      <c r="L161" s="191"/>
      <c r="M161" s="206"/>
      <c r="N161" s="206"/>
      <c r="O161" s="207"/>
      <c r="P161" s="194"/>
      <c r="Q161" s="195"/>
      <c r="R161" s="195"/>
      <c r="S161" s="195"/>
      <c r="T161" s="354"/>
      <c r="U161" s="196"/>
    </row>
    <row r="162" spans="1:21" s="135" customFormat="1" x14ac:dyDescent="0.3">
      <c r="A162" s="171"/>
      <c r="B162" s="187"/>
      <c r="C162" s="188"/>
      <c r="D162" s="187"/>
      <c r="E162" s="247"/>
      <c r="F162" s="351"/>
      <c r="G162" s="190" t="s">
        <v>1011</v>
      </c>
      <c r="H162" s="190" t="s">
        <v>182</v>
      </c>
      <c r="I162" s="190" t="s">
        <v>1434</v>
      </c>
      <c r="J162" s="190">
        <v>4</v>
      </c>
      <c r="K162" s="190" t="s">
        <v>1703</v>
      </c>
      <c r="L162" s="191"/>
      <c r="M162" s="178"/>
      <c r="N162" s="178"/>
      <c r="O162" s="355"/>
      <c r="P162" s="194"/>
      <c r="Q162" s="195"/>
      <c r="R162" s="195"/>
      <c r="S162" s="195"/>
      <c r="T162" s="354"/>
      <c r="U162" s="196"/>
    </row>
    <row r="163" spans="1:21" s="135" customFormat="1" x14ac:dyDescent="0.3">
      <c r="A163" s="255">
        <v>7</v>
      </c>
      <c r="B163" s="187"/>
      <c r="C163" s="188"/>
      <c r="D163" s="187"/>
      <c r="E163" s="247" t="s">
        <v>1287</v>
      </c>
      <c r="F163" s="351" t="s">
        <v>1275</v>
      </c>
      <c r="G163" s="200" t="s">
        <v>1012</v>
      </c>
      <c r="H163" s="201" t="s">
        <v>182</v>
      </c>
      <c r="I163" s="201" t="s">
        <v>1435</v>
      </c>
      <c r="J163" s="201">
        <v>4</v>
      </c>
      <c r="K163" s="201" t="s">
        <v>1704</v>
      </c>
      <c r="L163" s="191">
        <v>4</v>
      </c>
      <c r="M163" s="240" t="s">
        <v>1030</v>
      </c>
      <c r="N163" s="240" t="s">
        <v>1276</v>
      </c>
      <c r="O163" s="353" t="s">
        <v>1277</v>
      </c>
      <c r="P163" s="194">
        <v>0</v>
      </c>
      <c r="Q163" s="195">
        <v>0</v>
      </c>
      <c r="R163" s="195">
        <v>0</v>
      </c>
      <c r="S163" s="195">
        <v>0</v>
      </c>
      <c r="T163" s="354">
        <f>SUM(P163:S166)</f>
        <v>0</v>
      </c>
      <c r="U163" s="196"/>
    </row>
    <row r="164" spans="1:21" s="135" customFormat="1" x14ac:dyDescent="0.3">
      <c r="A164" s="204"/>
      <c r="B164" s="187"/>
      <c r="C164" s="188"/>
      <c r="D164" s="187"/>
      <c r="E164" s="247"/>
      <c r="F164" s="351"/>
      <c r="G164" s="190" t="s">
        <v>1011</v>
      </c>
      <c r="H164" s="190" t="s">
        <v>182</v>
      </c>
      <c r="I164" s="190" t="s">
        <v>1436</v>
      </c>
      <c r="J164" s="190">
        <v>4</v>
      </c>
      <c r="K164" s="190" t="s">
        <v>1705</v>
      </c>
      <c r="L164" s="191"/>
      <c r="M164" s="206"/>
      <c r="N164" s="206"/>
      <c r="O164" s="207"/>
      <c r="P164" s="194"/>
      <c r="Q164" s="195"/>
      <c r="R164" s="195"/>
      <c r="S164" s="195"/>
      <c r="T164" s="354"/>
      <c r="U164" s="196"/>
    </row>
    <row r="165" spans="1:21" s="135" customFormat="1" x14ac:dyDescent="0.3">
      <c r="A165" s="204"/>
      <c r="B165" s="187"/>
      <c r="C165" s="188"/>
      <c r="D165" s="187"/>
      <c r="E165" s="247"/>
      <c r="F165" s="351"/>
      <c r="G165" s="190" t="s">
        <v>1011</v>
      </c>
      <c r="H165" s="190" t="s">
        <v>182</v>
      </c>
      <c r="I165" s="190" t="s">
        <v>1437</v>
      </c>
      <c r="J165" s="190">
        <v>4</v>
      </c>
      <c r="K165" s="190" t="s">
        <v>1706</v>
      </c>
      <c r="L165" s="191"/>
      <c r="M165" s="206"/>
      <c r="N165" s="206"/>
      <c r="O165" s="207"/>
      <c r="P165" s="194"/>
      <c r="Q165" s="195"/>
      <c r="R165" s="195"/>
      <c r="S165" s="195"/>
      <c r="T165" s="354"/>
      <c r="U165" s="196"/>
    </row>
    <row r="166" spans="1:21" s="135" customFormat="1" x14ac:dyDescent="0.3">
      <c r="A166" s="171"/>
      <c r="B166" s="187"/>
      <c r="C166" s="188"/>
      <c r="D166" s="187"/>
      <c r="E166" s="247"/>
      <c r="F166" s="351"/>
      <c r="G166" s="190" t="s">
        <v>1011</v>
      </c>
      <c r="H166" s="190" t="s">
        <v>182</v>
      </c>
      <c r="I166" s="190" t="s">
        <v>1438</v>
      </c>
      <c r="J166" s="190">
        <v>4</v>
      </c>
      <c r="K166" s="190" t="s">
        <v>1601</v>
      </c>
      <c r="L166" s="191"/>
      <c r="M166" s="178"/>
      <c r="N166" s="178"/>
      <c r="O166" s="355"/>
      <c r="P166" s="194"/>
      <c r="Q166" s="195"/>
      <c r="R166" s="195"/>
      <c r="S166" s="195"/>
      <c r="T166" s="354"/>
      <c r="U166" s="196"/>
    </row>
    <row r="167" spans="1:21" s="135" customFormat="1" x14ac:dyDescent="0.3">
      <c r="A167" s="204">
        <v>8</v>
      </c>
      <c r="B167" s="187"/>
      <c r="C167" s="188"/>
      <c r="D167" s="187"/>
      <c r="E167" s="197" t="s">
        <v>1288</v>
      </c>
      <c r="F167" s="344" t="s">
        <v>1289</v>
      </c>
      <c r="G167" s="176" t="s">
        <v>1012</v>
      </c>
      <c r="H167" s="177" t="s">
        <v>182</v>
      </c>
      <c r="I167" s="177" t="s">
        <v>1439</v>
      </c>
      <c r="J167" s="177">
        <v>4</v>
      </c>
      <c r="K167" s="177" t="s">
        <v>1707</v>
      </c>
      <c r="L167" s="178">
        <v>4</v>
      </c>
      <c r="M167" s="206" t="s">
        <v>1030</v>
      </c>
      <c r="N167" s="206" t="s">
        <v>1290</v>
      </c>
      <c r="O167" s="207" t="s">
        <v>1277</v>
      </c>
      <c r="P167" s="182">
        <v>0</v>
      </c>
      <c r="Q167" s="183">
        <v>0</v>
      </c>
      <c r="R167" s="183">
        <v>0</v>
      </c>
      <c r="S167" s="183">
        <v>0</v>
      </c>
      <c r="T167" s="356">
        <f>SUM(P167:S170)</f>
        <v>0</v>
      </c>
      <c r="U167" s="185"/>
    </row>
    <row r="168" spans="1:21" s="135" customFormat="1" x14ac:dyDescent="0.3">
      <c r="A168" s="204"/>
      <c r="B168" s="187"/>
      <c r="C168" s="188"/>
      <c r="D168" s="187"/>
      <c r="E168" s="247"/>
      <c r="F168" s="351"/>
      <c r="G168" s="190" t="s">
        <v>1011</v>
      </c>
      <c r="H168" s="190" t="s">
        <v>182</v>
      </c>
      <c r="I168" s="190" t="s">
        <v>1438</v>
      </c>
      <c r="J168" s="190">
        <v>4</v>
      </c>
      <c r="K168" s="190" t="s">
        <v>1708</v>
      </c>
      <c r="L168" s="191"/>
      <c r="M168" s="206"/>
      <c r="N168" s="206"/>
      <c r="O168" s="207"/>
      <c r="P168" s="194"/>
      <c r="Q168" s="195"/>
      <c r="R168" s="195"/>
      <c r="S168" s="195"/>
      <c r="T168" s="354"/>
      <c r="U168" s="196"/>
    </row>
    <row r="169" spans="1:21" s="135" customFormat="1" x14ac:dyDescent="0.3">
      <c r="A169" s="204"/>
      <c r="B169" s="187"/>
      <c r="C169" s="188"/>
      <c r="D169" s="187"/>
      <c r="E169" s="247"/>
      <c r="F169" s="351"/>
      <c r="G169" s="190" t="s">
        <v>1011</v>
      </c>
      <c r="H169" s="190" t="s">
        <v>182</v>
      </c>
      <c r="I169" s="190" t="s">
        <v>1440</v>
      </c>
      <c r="J169" s="190">
        <v>4</v>
      </c>
      <c r="K169" s="190" t="s">
        <v>1709</v>
      </c>
      <c r="L169" s="191"/>
      <c r="M169" s="206"/>
      <c r="N169" s="206"/>
      <c r="O169" s="207"/>
      <c r="P169" s="194"/>
      <c r="Q169" s="195"/>
      <c r="R169" s="195"/>
      <c r="S169" s="195"/>
      <c r="T169" s="354"/>
      <c r="U169" s="196"/>
    </row>
    <row r="170" spans="1:21" s="135" customFormat="1" ht="17.25" thickBot="1" x14ac:dyDescent="0.35">
      <c r="A170" s="212"/>
      <c r="B170" s="213"/>
      <c r="C170" s="214"/>
      <c r="D170" s="213"/>
      <c r="E170" s="357"/>
      <c r="F170" s="358"/>
      <c r="G170" s="217" t="s">
        <v>1011</v>
      </c>
      <c r="H170" s="217" t="s">
        <v>182</v>
      </c>
      <c r="I170" s="217" t="s">
        <v>1369</v>
      </c>
      <c r="J170" s="217">
        <v>4</v>
      </c>
      <c r="K170" s="217" t="s">
        <v>1710</v>
      </c>
      <c r="L170" s="359"/>
      <c r="M170" s="218"/>
      <c r="N170" s="218"/>
      <c r="O170" s="219"/>
      <c r="P170" s="360"/>
      <c r="Q170" s="361"/>
      <c r="R170" s="361"/>
      <c r="S170" s="361"/>
      <c r="T170" s="362"/>
      <c r="U170" s="363"/>
    </row>
    <row r="171" spans="1:21" s="27" customFormat="1" x14ac:dyDescent="0.3">
      <c r="A171" s="171">
        <v>1</v>
      </c>
      <c r="B171" s="187" t="s">
        <v>991</v>
      </c>
      <c r="C171" s="188">
        <v>101</v>
      </c>
      <c r="D171" s="187">
        <v>310795</v>
      </c>
      <c r="E171" s="197" t="s">
        <v>1174</v>
      </c>
      <c r="F171" s="344" t="s">
        <v>1027</v>
      </c>
      <c r="G171" s="176" t="s">
        <v>1012</v>
      </c>
      <c r="H171" s="177" t="s">
        <v>995</v>
      </c>
      <c r="I171" s="177" t="s">
        <v>1441</v>
      </c>
      <c r="J171" s="177">
        <v>3</v>
      </c>
      <c r="K171" s="177" t="s">
        <v>1711</v>
      </c>
      <c r="L171" s="178">
        <v>3</v>
      </c>
      <c r="M171" s="179" t="s">
        <v>992</v>
      </c>
      <c r="N171" s="206" t="s">
        <v>1052</v>
      </c>
      <c r="O171" s="181" t="s">
        <v>1160</v>
      </c>
      <c r="P171" s="182">
        <v>15000</v>
      </c>
      <c r="Q171" s="183">
        <v>88000</v>
      </c>
      <c r="R171" s="183"/>
      <c r="S171" s="183"/>
      <c r="T171" s="184">
        <f>SUM(P171:S173)</f>
        <v>103000</v>
      </c>
      <c r="U171" s="185"/>
    </row>
    <row r="172" spans="1:21" s="27" customFormat="1" x14ac:dyDescent="0.3">
      <c r="A172" s="186"/>
      <c r="B172" s="187"/>
      <c r="C172" s="188"/>
      <c r="D172" s="187"/>
      <c r="E172" s="247"/>
      <c r="F172" s="351"/>
      <c r="G172" s="190" t="s">
        <v>1011</v>
      </c>
      <c r="H172" s="190" t="s">
        <v>995</v>
      </c>
      <c r="I172" s="190" t="s">
        <v>1442</v>
      </c>
      <c r="J172" s="190">
        <v>3</v>
      </c>
      <c r="K172" s="190" t="s">
        <v>1712</v>
      </c>
      <c r="L172" s="191"/>
      <c r="M172" s="192"/>
      <c r="N172" s="206"/>
      <c r="O172" s="193"/>
      <c r="P172" s="194"/>
      <c r="Q172" s="195"/>
      <c r="R172" s="195"/>
      <c r="S172" s="195"/>
      <c r="T172" s="198"/>
      <c r="U172" s="196"/>
    </row>
    <row r="173" spans="1:21" s="27" customFormat="1" x14ac:dyDescent="0.3">
      <c r="A173" s="186"/>
      <c r="B173" s="187"/>
      <c r="C173" s="188"/>
      <c r="D173" s="187"/>
      <c r="E173" s="247"/>
      <c r="F173" s="351"/>
      <c r="G173" s="190" t="s">
        <v>1011</v>
      </c>
      <c r="H173" s="190" t="s">
        <v>995</v>
      </c>
      <c r="I173" s="190" t="s">
        <v>1443</v>
      </c>
      <c r="J173" s="190">
        <v>3</v>
      </c>
      <c r="K173" s="190" t="s">
        <v>1638</v>
      </c>
      <c r="L173" s="191"/>
      <c r="M173" s="192"/>
      <c r="N173" s="178"/>
      <c r="O173" s="193"/>
      <c r="P173" s="194"/>
      <c r="Q173" s="195"/>
      <c r="R173" s="195"/>
      <c r="S173" s="195"/>
      <c r="T173" s="198"/>
      <c r="U173" s="196"/>
    </row>
    <row r="174" spans="1:21" s="27" customFormat="1" x14ac:dyDescent="0.3">
      <c r="A174" s="186">
        <v>2</v>
      </c>
      <c r="B174" s="187"/>
      <c r="C174" s="188"/>
      <c r="D174" s="187"/>
      <c r="E174" s="247" t="s">
        <v>1175</v>
      </c>
      <c r="F174" s="352" t="s">
        <v>1026</v>
      </c>
      <c r="G174" s="200" t="s">
        <v>1012</v>
      </c>
      <c r="H174" s="201" t="s">
        <v>995</v>
      </c>
      <c r="I174" s="201" t="s">
        <v>1444</v>
      </c>
      <c r="J174" s="201">
        <v>3</v>
      </c>
      <c r="K174" s="201" t="s">
        <v>1713</v>
      </c>
      <c r="L174" s="191">
        <v>3</v>
      </c>
      <c r="M174" s="192" t="s">
        <v>992</v>
      </c>
      <c r="N174" s="240" t="s">
        <v>1052</v>
      </c>
      <c r="O174" s="193" t="s">
        <v>1160</v>
      </c>
      <c r="P174" s="194">
        <v>5000</v>
      </c>
      <c r="Q174" s="195">
        <v>126600</v>
      </c>
      <c r="R174" s="195">
        <v>10000</v>
      </c>
      <c r="S174" s="195"/>
      <c r="T174" s="184">
        <f>SUM(P174:S176)</f>
        <v>141600</v>
      </c>
      <c r="U174" s="196"/>
    </row>
    <row r="175" spans="1:21" s="27" customFormat="1" x14ac:dyDescent="0.3">
      <c r="A175" s="186"/>
      <c r="B175" s="187"/>
      <c r="C175" s="188"/>
      <c r="D175" s="187"/>
      <c r="E175" s="247"/>
      <c r="F175" s="352"/>
      <c r="G175" s="190" t="s">
        <v>1011</v>
      </c>
      <c r="H175" s="190" t="s">
        <v>995</v>
      </c>
      <c r="I175" s="190" t="s">
        <v>1445</v>
      </c>
      <c r="J175" s="190">
        <v>3</v>
      </c>
      <c r="K175" s="190" t="s">
        <v>1714</v>
      </c>
      <c r="L175" s="191"/>
      <c r="M175" s="192"/>
      <c r="N175" s="206"/>
      <c r="O175" s="193"/>
      <c r="P175" s="194"/>
      <c r="Q175" s="195"/>
      <c r="R175" s="195"/>
      <c r="S175" s="195"/>
      <c r="T175" s="184"/>
      <c r="U175" s="196"/>
    </row>
    <row r="176" spans="1:21" s="27" customFormat="1" x14ac:dyDescent="0.3">
      <c r="A176" s="186"/>
      <c r="B176" s="187"/>
      <c r="C176" s="188"/>
      <c r="D176" s="187"/>
      <c r="E176" s="247"/>
      <c r="F176" s="352"/>
      <c r="G176" s="190" t="s">
        <v>1011</v>
      </c>
      <c r="H176" s="190" t="s">
        <v>995</v>
      </c>
      <c r="I176" s="190" t="s">
        <v>1446</v>
      </c>
      <c r="J176" s="190">
        <v>3</v>
      </c>
      <c r="K176" s="190" t="s">
        <v>1715</v>
      </c>
      <c r="L176" s="191"/>
      <c r="M176" s="192"/>
      <c r="N176" s="178"/>
      <c r="O176" s="193"/>
      <c r="P176" s="194"/>
      <c r="Q176" s="195"/>
      <c r="R176" s="195"/>
      <c r="S176" s="195"/>
      <c r="T176" s="198"/>
      <c r="U176" s="196"/>
    </row>
    <row r="177" spans="1:21" s="27" customFormat="1" x14ac:dyDescent="0.3">
      <c r="A177" s="186">
        <v>3</v>
      </c>
      <c r="B177" s="187"/>
      <c r="C177" s="188"/>
      <c r="D177" s="187"/>
      <c r="E177" s="247" t="s">
        <v>1176</v>
      </c>
      <c r="F177" s="352" t="s">
        <v>1072</v>
      </c>
      <c r="G177" s="200" t="s">
        <v>1012</v>
      </c>
      <c r="H177" s="201" t="s">
        <v>995</v>
      </c>
      <c r="I177" s="201" t="s">
        <v>1436</v>
      </c>
      <c r="J177" s="201">
        <v>3</v>
      </c>
      <c r="K177" s="201" t="s">
        <v>1716</v>
      </c>
      <c r="L177" s="191">
        <v>3</v>
      </c>
      <c r="M177" s="192" t="s">
        <v>992</v>
      </c>
      <c r="N177" s="240" t="s">
        <v>1053</v>
      </c>
      <c r="O177" s="193" t="s">
        <v>1161</v>
      </c>
      <c r="P177" s="259"/>
      <c r="Q177" s="260"/>
      <c r="R177" s="260"/>
      <c r="S177" s="260">
        <v>91740</v>
      </c>
      <c r="T177" s="198">
        <f>SUM(P177:S179)</f>
        <v>91740</v>
      </c>
      <c r="U177" s="196"/>
    </row>
    <row r="178" spans="1:21" s="27" customFormat="1" x14ac:dyDescent="0.3">
      <c r="A178" s="186"/>
      <c r="B178" s="187"/>
      <c r="C178" s="188"/>
      <c r="D178" s="187"/>
      <c r="E178" s="247"/>
      <c r="F178" s="352"/>
      <c r="G178" s="190" t="s">
        <v>1011</v>
      </c>
      <c r="H178" s="190" t="s">
        <v>995</v>
      </c>
      <c r="I178" s="190" t="s">
        <v>1433</v>
      </c>
      <c r="J178" s="190">
        <v>4</v>
      </c>
      <c r="K178" s="190" t="s">
        <v>1717</v>
      </c>
      <c r="L178" s="191"/>
      <c r="M178" s="192"/>
      <c r="N178" s="206"/>
      <c r="O178" s="193"/>
      <c r="P178" s="259"/>
      <c r="Q178" s="260"/>
      <c r="R178" s="260"/>
      <c r="S178" s="260"/>
      <c r="T178" s="198"/>
      <c r="U178" s="196"/>
    </row>
    <row r="179" spans="1:21" s="27" customFormat="1" x14ac:dyDescent="0.3">
      <c r="A179" s="186"/>
      <c r="B179" s="187"/>
      <c r="C179" s="188"/>
      <c r="D179" s="187"/>
      <c r="E179" s="247"/>
      <c r="F179" s="352"/>
      <c r="G179" s="190" t="s">
        <v>1011</v>
      </c>
      <c r="H179" s="190" t="s">
        <v>995</v>
      </c>
      <c r="I179" s="190" t="s">
        <v>1427</v>
      </c>
      <c r="J179" s="190">
        <v>3</v>
      </c>
      <c r="K179" s="190" t="s">
        <v>1718</v>
      </c>
      <c r="L179" s="191"/>
      <c r="M179" s="192"/>
      <c r="N179" s="178"/>
      <c r="O179" s="193"/>
      <c r="P179" s="259"/>
      <c r="Q179" s="260"/>
      <c r="R179" s="260"/>
      <c r="S179" s="260"/>
      <c r="T179" s="198"/>
      <c r="U179" s="196"/>
    </row>
    <row r="180" spans="1:21" s="27" customFormat="1" x14ac:dyDescent="0.3">
      <c r="A180" s="186">
        <v>4</v>
      </c>
      <c r="B180" s="187"/>
      <c r="C180" s="188"/>
      <c r="D180" s="187"/>
      <c r="E180" s="247" t="s">
        <v>1177</v>
      </c>
      <c r="F180" s="352" t="s">
        <v>1025</v>
      </c>
      <c r="G180" s="200" t="s">
        <v>1012</v>
      </c>
      <c r="H180" s="201" t="s">
        <v>995</v>
      </c>
      <c r="I180" s="201" t="s">
        <v>1447</v>
      </c>
      <c r="J180" s="201">
        <v>3</v>
      </c>
      <c r="K180" s="201" t="s">
        <v>1719</v>
      </c>
      <c r="L180" s="191">
        <v>4</v>
      </c>
      <c r="M180" s="192" t="s">
        <v>992</v>
      </c>
      <c r="N180" s="240" t="s">
        <v>1052</v>
      </c>
      <c r="O180" s="193" t="s">
        <v>1160</v>
      </c>
      <c r="P180" s="194">
        <v>5000</v>
      </c>
      <c r="Q180" s="195">
        <v>87000</v>
      </c>
      <c r="R180" s="195">
        <v>31400</v>
      </c>
      <c r="S180" s="195"/>
      <c r="T180" s="198">
        <f>SUM(P180:S183)</f>
        <v>123400</v>
      </c>
      <c r="U180" s="196"/>
    </row>
    <row r="181" spans="1:21" s="27" customFormat="1" x14ac:dyDescent="0.3">
      <c r="A181" s="186"/>
      <c r="B181" s="187"/>
      <c r="C181" s="188"/>
      <c r="D181" s="187"/>
      <c r="E181" s="247"/>
      <c r="F181" s="352"/>
      <c r="G181" s="190" t="s">
        <v>1011</v>
      </c>
      <c r="H181" s="190" t="s">
        <v>995</v>
      </c>
      <c r="I181" s="190" t="s">
        <v>1448</v>
      </c>
      <c r="J181" s="190">
        <v>3</v>
      </c>
      <c r="K181" s="190" t="s">
        <v>1720</v>
      </c>
      <c r="L181" s="191"/>
      <c r="M181" s="192"/>
      <c r="N181" s="206"/>
      <c r="O181" s="193"/>
      <c r="P181" s="194"/>
      <c r="Q181" s="195"/>
      <c r="R181" s="195"/>
      <c r="S181" s="195"/>
      <c r="T181" s="198"/>
      <c r="U181" s="196"/>
    </row>
    <row r="182" spans="1:21" s="27" customFormat="1" x14ac:dyDescent="0.3">
      <c r="A182" s="186"/>
      <c r="B182" s="187"/>
      <c r="C182" s="188"/>
      <c r="D182" s="187"/>
      <c r="E182" s="247"/>
      <c r="F182" s="352"/>
      <c r="G182" s="190" t="s">
        <v>1015</v>
      </c>
      <c r="H182" s="190" t="s">
        <v>995</v>
      </c>
      <c r="I182" s="190" t="s">
        <v>1449</v>
      </c>
      <c r="J182" s="190">
        <v>3</v>
      </c>
      <c r="K182" s="190" t="s">
        <v>1695</v>
      </c>
      <c r="L182" s="191"/>
      <c r="M182" s="192"/>
      <c r="N182" s="206"/>
      <c r="O182" s="193"/>
      <c r="P182" s="194"/>
      <c r="Q182" s="195"/>
      <c r="R182" s="195"/>
      <c r="S182" s="195"/>
      <c r="T182" s="198"/>
      <c r="U182" s="196"/>
    </row>
    <row r="183" spans="1:21" s="27" customFormat="1" x14ac:dyDescent="0.3">
      <c r="A183" s="186"/>
      <c r="B183" s="187"/>
      <c r="C183" s="188"/>
      <c r="D183" s="187"/>
      <c r="E183" s="247"/>
      <c r="F183" s="352"/>
      <c r="G183" s="190" t="s">
        <v>1011</v>
      </c>
      <c r="H183" s="190" t="s">
        <v>995</v>
      </c>
      <c r="I183" s="190" t="s">
        <v>1450</v>
      </c>
      <c r="J183" s="190">
        <v>3</v>
      </c>
      <c r="K183" s="190" t="s">
        <v>1721</v>
      </c>
      <c r="L183" s="191"/>
      <c r="M183" s="192"/>
      <c r="N183" s="178"/>
      <c r="O183" s="193"/>
      <c r="P183" s="194"/>
      <c r="Q183" s="195"/>
      <c r="R183" s="195"/>
      <c r="S183" s="195"/>
      <c r="T183" s="198"/>
      <c r="U183" s="196"/>
    </row>
    <row r="184" spans="1:21" s="27" customFormat="1" x14ac:dyDescent="0.3">
      <c r="A184" s="186">
        <v>5</v>
      </c>
      <c r="B184" s="187"/>
      <c r="C184" s="188"/>
      <c r="D184" s="187"/>
      <c r="E184" s="247" t="s">
        <v>1178</v>
      </c>
      <c r="F184" s="351" t="s">
        <v>1024</v>
      </c>
      <c r="G184" s="200" t="s">
        <v>1012</v>
      </c>
      <c r="H184" s="201" t="s">
        <v>995</v>
      </c>
      <c r="I184" s="201" t="s">
        <v>1451</v>
      </c>
      <c r="J184" s="201">
        <v>3</v>
      </c>
      <c r="K184" s="201" t="s">
        <v>1722</v>
      </c>
      <c r="L184" s="191">
        <v>3</v>
      </c>
      <c r="M184" s="192" t="s">
        <v>992</v>
      </c>
      <c r="N184" s="240" t="s">
        <v>1052</v>
      </c>
      <c r="O184" s="193" t="s">
        <v>1160</v>
      </c>
      <c r="P184" s="194"/>
      <c r="Q184" s="195"/>
      <c r="R184" s="195"/>
      <c r="S184" s="195">
        <v>129800</v>
      </c>
      <c r="T184" s="198">
        <f>SUM(P184:S186)</f>
        <v>129800</v>
      </c>
      <c r="U184" s="196"/>
    </row>
    <row r="185" spans="1:21" s="27" customFormat="1" x14ac:dyDescent="0.3">
      <c r="A185" s="186"/>
      <c r="B185" s="187"/>
      <c r="C185" s="188"/>
      <c r="D185" s="187"/>
      <c r="E185" s="247"/>
      <c r="F185" s="351"/>
      <c r="G185" s="190" t="s">
        <v>1011</v>
      </c>
      <c r="H185" s="190" t="s">
        <v>995</v>
      </c>
      <c r="I185" s="190" t="s">
        <v>1452</v>
      </c>
      <c r="J185" s="190">
        <v>3</v>
      </c>
      <c r="K185" s="190" t="s">
        <v>1723</v>
      </c>
      <c r="L185" s="191"/>
      <c r="M185" s="192"/>
      <c r="N185" s="206"/>
      <c r="O185" s="193"/>
      <c r="P185" s="194"/>
      <c r="Q185" s="195"/>
      <c r="R185" s="195"/>
      <c r="S185" s="195"/>
      <c r="T185" s="198"/>
      <c r="U185" s="196"/>
    </row>
    <row r="186" spans="1:21" s="27" customFormat="1" x14ac:dyDescent="0.3">
      <c r="A186" s="186"/>
      <c r="B186" s="187"/>
      <c r="C186" s="188"/>
      <c r="D186" s="187"/>
      <c r="E186" s="247"/>
      <c r="F186" s="351"/>
      <c r="G186" s="190" t="s">
        <v>1011</v>
      </c>
      <c r="H186" s="190" t="s">
        <v>995</v>
      </c>
      <c r="I186" s="190" t="s">
        <v>1453</v>
      </c>
      <c r="J186" s="190">
        <v>3</v>
      </c>
      <c r="K186" s="190" t="s">
        <v>1724</v>
      </c>
      <c r="L186" s="191"/>
      <c r="M186" s="192"/>
      <c r="N186" s="178"/>
      <c r="O186" s="193"/>
      <c r="P186" s="194"/>
      <c r="Q186" s="195"/>
      <c r="R186" s="195"/>
      <c r="S186" s="195"/>
      <c r="T186" s="198"/>
      <c r="U186" s="196"/>
    </row>
    <row r="187" spans="1:21" s="27" customFormat="1" x14ac:dyDescent="0.3">
      <c r="A187" s="186">
        <v>6</v>
      </c>
      <c r="B187" s="187"/>
      <c r="C187" s="188"/>
      <c r="D187" s="187"/>
      <c r="E187" s="247" t="s">
        <v>1179</v>
      </c>
      <c r="F187" s="351" t="s">
        <v>1023</v>
      </c>
      <c r="G187" s="200" t="s">
        <v>1012</v>
      </c>
      <c r="H187" s="201" t="s">
        <v>995</v>
      </c>
      <c r="I187" s="201" t="s">
        <v>1454</v>
      </c>
      <c r="J187" s="201">
        <v>3</v>
      </c>
      <c r="K187" s="201" t="s">
        <v>1602</v>
      </c>
      <c r="L187" s="191">
        <v>3</v>
      </c>
      <c r="M187" s="192" t="s">
        <v>992</v>
      </c>
      <c r="N187" s="240" t="s">
        <v>1052</v>
      </c>
      <c r="O187" s="193" t="s">
        <v>1160</v>
      </c>
      <c r="P187" s="194">
        <v>5000</v>
      </c>
      <c r="Q187" s="195">
        <v>41200</v>
      </c>
      <c r="R187" s="195">
        <v>20000</v>
      </c>
      <c r="S187" s="195"/>
      <c r="T187" s="198">
        <f>SUM(P187:S189)</f>
        <v>66200</v>
      </c>
      <c r="U187" s="196"/>
    </row>
    <row r="188" spans="1:21" s="27" customFormat="1" x14ac:dyDescent="0.3">
      <c r="A188" s="186"/>
      <c r="B188" s="187"/>
      <c r="C188" s="188"/>
      <c r="D188" s="187"/>
      <c r="E188" s="247"/>
      <c r="F188" s="351"/>
      <c r="G188" s="190" t="s">
        <v>1011</v>
      </c>
      <c r="H188" s="190" t="s">
        <v>995</v>
      </c>
      <c r="I188" s="190" t="s">
        <v>1414</v>
      </c>
      <c r="J188" s="190">
        <v>3</v>
      </c>
      <c r="K188" s="190" t="s">
        <v>1712</v>
      </c>
      <c r="L188" s="191"/>
      <c r="M188" s="192"/>
      <c r="N188" s="206"/>
      <c r="O188" s="193"/>
      <c r="P188" s="194"/>
      <c r="Q188" s="195"/>
      <c r="R188" s="195"/>
      <c r="S188" s="195"/>
      <c r="T188" s="198"/>
      <c r="U188" s="196"/>
    </row>
    <row r="189" spans="1:21" s="27" customFormat="1" x14ac:dyDescent="0.3">
      <c r="A189" s="186"/>
      <c r="B189" s="187"/>
      <c r="C189" s="188"/>
      <c r="D189" s="187"/>
      <c r="E189" s="247"/>
      <c r="F189" s="351"/>
      <c r="G189" s="190" t="s">
        <v>1011</v>
      </c>
      <c r="H189" s="190" t="s">
        <v>995</v>
      </c>
      <c r="I189" s="364" t="s">
        <v>1380</v>
      </c>
      <c r="J189" s="190">
        <v>3</v>
      </c>
      <c r="K189" s="190" t="s">
        <v>1725</v>
      </c>
      <c r="L189" s="191"/>
      <c r="M189" s="192"/>
      <c r="N189" s="178"/>
      <c r="O189" s="193"/>
      <c r="P189" s="194"/>
      <c r="Q189" s="195"/>
      <c r="R189" s="195"/>
      <c r="S189" s="195"/>
      <c r="T189" s="198"/>
      <c r="U189" s="196"/>
    </row>
    <row r="190" spans="1:21" s="27" customFormat="1" x14ac:dyDescent="0.3">
      <c r="A190" s="186">
        <v>7</v>
      </c>
      <c r="B190" s="187"/>
      <c r="C190" s="188"/>
      <c r="D190" s="187"/>
      <c r="E190" s="247" t="s">
        <v>1180</v>
      </c>
      <c r="F190" s="351" t="s">
        <v>1022</v>
      </c>
      <c r="G190" s="200" t="s">
        <v>1012</v>
      </c>
      <c r="H190" s="201" t="s">
        <v>995</v>
      </c>
      <c r="I190" s="201" t="s">
        <v>1412</v>
      </c>
      <c r="J190" s="201">
        <v>3</v>
      </c>
      <c r="K190" s="201" t="s">
        <v>1726</v>
      </c>
      <c r="L190" s="191">
        <v>3</v>
      </c>
      <c r="M190" s="192" t="s">
        <v>992</v>
      </c>
      <c r="N190" s="240" t="s">
        <v>1053</v>
      </c>
      <c r="O190" s="193" t="s">
        <v>1161</v>
      </c>
      <c r="P190" s="194">
        <v>10000</v>
      </c>
      <c r="Q190" s="195">
        <v>60000</v>
      </c>
      <c r="R190" s="195">
        <v>29400</v>
      </c>
      <c r="S190" s="195"/>
      <c r="T190" s="198">
        <f>SUM(P190:S192)</f>
        <v>99400</v>
      </c>
      <c r="U190" s="196"/>
    </row>
    <row r="191" spans="1:21" s="27" customFormat="1" x14ac:dyDescent="0.3">
      <c r="A191" s="186"/>
      <c r="B191" s="187"/>
      <c r="C191" s="188"/>
      <c r="D191" s="187"/>
      <c r="E191" s="247"/>
      <c r="F191" s="351"/>
      <c r="G191" s="190" t="s">
        <v>1015</v>
      </c>
      <c r="H191" s="190" t="s">
        <v>995</v>
      </c>
      <c r="I191" s="190" t="s">
        <v>1455</v>
      </c>
      <c r="J191" s="190">
        <v>3</v>
      </c>
      <c r="K191" s="190" t="s">
        <v>1674</v>
      </c>
      <c r="L191" s="191"/>
      <c r="M191" s="192"/>
      <c r="N191" s="206"/>
      <c r="O191" s="193"/>
      <c r="P191" s="194"/>
      <c r="Q191" s="195"/>
      <c r="R191" s="195"/>
      <c r="S191" s="195"/>
      <c r="T191" s="198"/>
      <c r="U191" s="196"/>
    </row>
    <row r="192" spans="1:21" s="27" customFormat="1" x14ac:dyDescent="0.3">
      <c r="A192" s="186"/>
      <c r="B192" s="187"/>
      <c r="C192" s="188"/>
      <c r="D192" s="187"/>
      <c r="E192" s="247"/>
      <c r="F192" s="351"/>
      <c r="G192" s="190" t="s">
        <v>1011</v>
      </c>
      <c r="H192" s="190" t="s">
        <v>995</v>
      </c>
      <c r="I192" s="190" t="s">
        <v>1343</v>
      </c>
      <c r="J192" s="190">
        <v>3</v>
      </c>
      <c r="K192" s="190" t="s">
        <v>1727</v>
      </c>
      <c r="L192" s="191"/>
      <c r="M192" s="192"/>
      <c r="N192" s="178"/>
      <c r="O192" s="193"/>
      <c r="P192" s="194"/>
      <c r="Q192" s="195"/>
      <c r="R192" s="195"/>
      <c r="S192" s="195"/>
      <c r="T192" s="198"/>
      <c r="U192" s="196"/>
    </row>
    <row r="193" spans="1:21" s="27" customFormat="1" x14ac:dyDescent="0.3">
      <c r="A193" s="186">
        <v>8</v>
      </c>
      <c r="B193" s="187"/>
      <c r="C193" s="188"/>
      <c r="D193" s="187"/>
      <c r="E193" s="247" t="s">
        <v>1181</v>
      </c>
      <c r="F193" s="365" t="s">
        <v>1070</v>
      </c>
      <c r="G193" s="200" t="s">
        <v>1012</v>
      </c>
      <c r="H193" s="201" t="s">
        <v>995</v>
      </c>
      <c r="I193" s="201" t="s">
        <v>1456</v>
      </c>
      <c r="J193" s="201">
        <v>3</v>
      </c>
      <c r="K193" s="201" t="s">
        <v>1728</v>
      </c>
      <c r="L193" s="191">
        <v>4</v>
      </c>
      <c r="M193" s="192" t="s">
        <v>992</v>
      </c>
      <c r="N193" s="240" t="s">
        <v>1053</v>
      </c>
      <c r="O193" s="193" t="s">
        <v>1161</v>
      </c>
      <c r="P193" s="194"/>
      <c r="Q193" s="195">
        <v>81000</v>
      </c>
      <c r="R193" s="195"/>
      <c r="S193" s="195"/>
      <c r="T193" s="198">
        <f>SUM(P193:S196)</f>
        <v>81000</v>
      </c>
      <c r="U193" s="196"/>
    </row>
    <row r="194" spans="1:21" s="27" customFormat="1" x14ac:dyDescent="0.3">
      <c r="A194" s="186"/>
      <c r="B194" s="187"/>
      <c r="C194" s="188"/>
      <c r="D194" s="187"/>
      <c r="E194" s="247"/>
      <c r="F194" s="365"/>
      <c r="G194" s="190" t="s">
        <v>1011</v>
      </c>
      <c r="H194" s="190" t="s">
        <v>995</v>
      </c>
      <c r="I194" s="190" t="s">
        <v>1457</v>
      </c>
      <c r="J194" s="190">
        <v>4</v>
      </c>
      <c r="K194" s="190" t="s">
        <v>1729</v>
      </c>
      <c r="L194" s="191"/>
      <c r="M194" s="192"/>
      <c r="N194" s="206"/>
      <c r="O194" s="193"/>
      <c r="P194" s="194"/>
      <c r="Q194" s="195"/>
      <c r="R194" s="195"/>
      <c r="S194" s="195"/>
      <c r="T194" s="198"/>
      <c r="U194" s="196"/>
    </row>
    <row r="195" spans="1:21" s="27" customFormat="1" x14ac:dyDescent="0.3">
      <c r="A195" s="186"/>
      <c r="B195" s="187"/>
      <c r="C195" s="188"/>
      <c r="D195" s="187"/>
      <c r="E195" s="247"/>
      <c r="F195" s="365"/>
      <c r="G195" s="190" t="s">
        <v>1015</v>
      </c>
      <c r="H195" s="190" t="s">
        <v>995</v>
      </c>
      <c r="I195" s="190" t="s">
        <v>1458</v>
      </c>
      <c r="J195" s="190">
        <v>4</v>
      </c>
      <c r="K195" s="190" t="s">
        <v>1613</v>
      </c>
      <c r="L195" s="191"/>
      <c r="M195" s="192"/>
      <c r="N195" s="206"/>
      <c r="O195" s="193"/>
      <c r="P195" s="194"/>
      <c r="Q195" s="195"/>
      <c r="R195" s="195"/>
      <c r="S195" s="195"/>
      <c r="T195" s="198"/>
      <c r="U195" s="196"/>
    </row>
    <row r="196" spans="1:21" s="27" customFormat="1" x14ac:dyDescent="0.3">
      <c r="A196" s="186"/>
      <c r="B196" s="187"/>
      <c r="C196" s="188"/>
      <c r="D196" s="187"/>
      <c r="E196" s="247"/>
      <c r="F196" s="365"/>
      <c r="G196" s="190" t="s">
        <v>1011</v>
      </c>
      <c r="H196" s="190" t="s">
        <v>995</v>
      </c>
      <c r="I196" s="190" t="s">
        <v>1332</v>
      </c>
      <c r="J196" s="190">
        <v>3</v>
      </c>
      <c r="K196" s="190" t="s">
        <v>1673</v>
      </c>
      <c r="L196" s="191"/>
      <c r="M196" s="192"/>
      <c r="N196" s="178"/>
      <c r="O196" s="193"/>
      <c r="P196" s="194"/>
      <c r="Q196" s="195"/>
      <c r="R196" s="195"/>
      <c r="S196" s="195"/>
      <c r="T196" s="198"/>
      <c r="U196" s="196"/>
    </row>
    <row r="197" spans="1:21" s="27" customFormat="1" x14ac:dyDescent="0.3">
      <c r="A197" s="186">
        <v>9</v>
      </c>
      <c r="B197" s="187"/>
      <c r="C197" s="188"/>
      <c r="D197" s="187"/>
      <c r="E197" s="247" t="s">
        <v>1182</v>
      </c>
      <c r="F197" s="351" t="s">
        <v>1021</v>
      </c>
      <c r="G197" s="200" t="s">
        <v>1012</v>
      </c>
      <c r="H197" s="201" t="s">
        <v>995</v>
      </c>
      <c r="I197" s="201" t="s">
        <v>1459</v>
      </c>
      <c r="J197" s="201">
        <v>3</v>
      </c>
      <c r="K197" s="201" t="s">
        <v>1730</v>
      </c>
      <c r="L197" s="191">
        <v>4</v>
      </c>
      <c r="M197" s="192" t="s">
        <v>992</v>
      </c>
      <c r="N197" s="240" t="s">
        <v>1053</v>
      </c>
      <c r="O197" s="193" t="s">
        <v>1161</v>
      </c>
      <c r="P197" s="194">
        <v>5000</v>
      </c>
      <c r="Q197" s="195">
        <v>67000</v>
      </c>
      <c r="R197" s="195">
        <v>30000</v>
      </c>
      <c r="S197" s="195"/>
      <c r="T197" s="198">
        <f>SUM(P197:S200)</f>
        <v>102000</v>
      </c>
      <c r="U197" s="196"/>
    </row>
    <row r="198" spans="1:21" s="27" customFormat="1" x14ac:dyDescent="0.3">
      <c r="A198" s="186"/>
      <c r="B198" s="187"/>
      <c r="C198" s="188"/>
      <c r="D198" s="187"/>
      <c r="E198" s="247"/>
      <c r="F198" s="351"/>
      <c r="G198" s="190" t="s">
        <v>1011</v>
      </c>
      <c r="H198" s="190" t="s">
        <v>995</v>
      </c>
      <c r="I198" s="190" t="s">
        <v>1460</v>
      </c>
      <c r="J198" s="190">
        <v>3</v>
      </c>
      <c r="K198" s="190" t="s">
        <v>1583</v>
      </c>
      <c r="L198" s="191"/>
      <c r="M198" s="192"/>
      <c r="N198" s="206"/>
      <c r="O198" s="193"/>
      <c r="P198" s="194"/>
      <c r="Q198" s="195"/>
      <c r="R198" s="195"/>
      <c r="S198" s="195"/>
      <c r="T198" s="198"/>
      <c r="U198" s="196"/>
    </row>
    <row r="199" spans="1:21" s="27" customFormat="1" x14ac:dyDescent="0.3">
      <c r="A199" s="186"/>
      <c r="B199" s="187"/>
      <c r="C199" s="188"/>
      <c r="D199" s="187"/>
      <c r="E199" s="247"/>
      <c r="F199" s="351"/>
      <c r="G199" s="190" t="s">
        <v>1015</v>
      </c>
      <c r="H199" s="190" t="s">
        <v>995</v>
      </c>
      <c r="I199" s="190" t="s">
        <v>1450</v>
      </c>
      <c r="J199" s="190">
        <v>3</v>
      </c>
      <c r="K199" s="190" t="s">
        <v>1731</v>
      </c>
      <c r="L199" s="191"/>
      <c r="M199" s="192"/>
      <c r="N199" s="206"/>
      <c r="O199" s="193"/>
      <c r="P199" s="194"/>
      <c r="Q199" s="195"/>
      <c r="R199" s="195"/>
      <c r="S199" s="195"/>
      <c r="T199" s="198"/>
      <c r="U199" s="196"/>
    </row>
    <row r="200" spans="1:21" s="27" customFormat="1" x14ac:dyDescent="0.3">
      <c r="A200" s="186"/>
      <c r="B200" s="187"/>
      <c r="C200" s="188"/>
      <c r="D200" s="187"/>
      <c r="E200" s="247"/>
      <c r="F200" s="351"/>
      <c r="G200" s="190" t="s">
        <v>1011</v>
      </c>
      <c r="H200" s="190" t="s">
        <v>995</v>
      </c>
      <c r="I200" s="190" t="s">
        <v>1402</v>
      </c>
      <c r="J200" s="190">
        <v>3</v>
      </c>
      <c r="K200" s="190" t="s">
        <v>1732</v>
      </c>
      <c r="L200" s="191"/>
      <c r="M200" s="192"/>
      <c r="N200" s="178"/>
      <c r="O200" s="193"/>
      <c r="P200" s="194"/>
      <c r="Q200" s="195"/>
      <c r="R200" s="195"/>
      <c r="S200" s="195"/>
      <c r="T200" s="198"/>
      <c r="U200" s="196"/>
    </row>
    <row r="201" spans="1:21" s="27" customFormat="1" x14ac:dyDescent="0.3">
      <c r="A201" s="186">
        <v>10</v>
      </c>
      <c r="B201" s="187"/>
      <c r="C201" s="188"/>
      <c r="D201" s="187"/>
      <c r="E201" s="247" t="s">
        <v>1183</v>
      </c>
      <c r="F201" s="351" t="s">
        <v>1020</v>
      </c>
      <c r="G201" s="200" t="s">
        <v>1012</v>
      </c>
      <c r="H201" s="201" t="s">
        <v>995</v>
      </c>
      <c r="I201" s="201" t="s">
        <v>1461</v>
      </c>
      <c r="J201" s="201">
        <v>3</v>
      </c>
      <c r="K201" s="201" t="s">
        <v>1602</v>
      </c>
      <c r="L201" s="191">
        <v>3</v>
      </c>
      <c r="M201" s="192" t="s">
        <v>992</v>
      </c>
      <c r="N201" s="240" t="s">
        <v>1053</v>
      </c>
      <c r="O201" s="193" t="s">
        <v>1161</v>
      </c>
      <c r="P201" s="194"/>
      <c r="Q201" s="195">
        <v>32000</v>
      </c>
      <c r="R201" s="195"/>
      <c r="S201" s="195">
        <v>39800</v>
      </c>
      <c r="T201" s="198">
        <f>SUM(P201:S203)</f>
        <v>71800</v>
      </c>
      <c r="U201" s="196"/>
    </row>
    <row r="202" spans="1:21" s="27" customFormat="1" x14ac:dyDescent="0.3">
      <c r="A202" s="186"/>
      <c r="B202" s="187"/>
      <c r="C202" s="188"/>
      <c r="D202" s="187"/>
      <c r="E202" s="247"/>
      <c r="F202" s="351"/>
      <c r="G202" s="190" t="s">
        <v>1011</v>
      </c>
      <c r="H202" s="190" t="s">
        <v>995</v>
      </c>
      <c r="I202" s="190" t="s">
        <v>1462</v>
      </c>
      <c r="J202" s="190">
        <v>3</v>
      </c>
      <c r="K202" s="190" t="s">
        <v>1733</v>
      </c>
      <c r="L202" s="191"/>
      <c r="M202" s="192"/>
      <c r="N202" s="206"/>
      <c r="O202" s="193"/>
      <c r="P202" s="194"/>
      <c r="Q202" s="195"/>
      <c r="R202" s="195"/>
      <c r="S202" s="195"/>
      <c r="T202" s="198"/>
      <c r="U202" s="196"/>
    </row>
    <row r="203" spans="1:21" s="27" customFormat="1" x14ac:dyDescent="0.3">
      <c r="A203" s="186"/>
      <c r="B203" s="187"/>
      <c r="C203" s="188"/>
      <c r="D203" s="187"/>
      <c r="E203" s="247"/>
      <c r="F203" s="351"/>
      <c r="G203" s="190" t="s">
        <v>1011</v>
      </c>
      <c r="H203" s="190" t="s">
        <v>995</v>
      </c>
      <c r="I203" s="190" t="s">
        <v>1463</v>
      </c>
      <c r="J203" s="190">
        <v>3</v>
      </c>
      <c r="K203" s="190" t="s">
        <v>1734</v>
      </c>
      <c r="L203" s="191"/>
      <c r="M203" s="192"/>
      <c r="N203" s="178"/>
      <c r="O203" s="193"/>
      <c r="P203" s="194"/>
      <c r="Q203" s="195"/>
      <c r="R203" s="195"/>
      <c r="S203" s="195"/>
      <c r="T203" s="198"/>
      <c r="U203" s="196"/>
    </row>
    <row r="204" spans="1:21" s="27" customFormat="1" x14ac:dyDescent="0.3">
      <c r="A204" s="366">
        <v>11</v>
      </c>
      <c r="B204" s="187"/>
      <c r="C204" s="188"/>
      <c r="D204" s="187"/>
      <c r="E204" s="247" t="s">
        <v>1184</v>
      </c>
      <c r="F204" s="351" t="s">
        <v>1019</v>
      </c>
      <c r="G204" s="200" t="s">
        <v>1016</v>
      </c>
      <c r="H204" s="201" t="s">
        <v>995</v>
      </c>
      <c r="I204" s="201" t="s">
        <v>1464</v>
      </c>
      <c r="J204" s="201">
        <v>3</v>
      </c>
      <c r="K204" s="201" t="s">
        <v>1735</v>
      </c>
      <c r="L204" s="191">
        <v>3</v>
      </c>
      <c r="M204" s="192" t="s">
        <v>992</v>
      </c>
      <c r="N204" s="240" t="s">
        <v>1053</v>
      </c>
      <c r="O204" s="193" t="s">
        <v>1161</v>
      </c>
      <c r="P204" s="194"/>
      <c r="Q204" s="195">
        <v>38000</v>
      </c>
      <c r="R204" s="195"/>
      <c r="S204" s="195"/>
      <c r="T204" s="198">
        <f>SUM(P204:S206)</f>
        <v>38000</v>
      </c>
      <c r="U204" s="196"/>
    </row>
    <row r="205" spans="1:21" s="27" customFormat="1" x14ac:dyDescent="0.3">
      <c r="A205" s="366"/>
      <c r="B205" s="187"/>
      <c r="C205" s="188"/>
      <c r="D205" s="187"/>
      <c r="E205" s="247"/>
      <c r="F205" s="351"/>
      <c r="G205" s="190" t="s">
        <v>1011</v>
      </c>
      <c r="H205" s="190" t="s">
        <v>995</v>
      </c>
      <c r="I205" s="190" t="s">
        <v>1465</v>
      </c>
      <c r="J205" s="190">
        <v>3</v>
      </c>
      <c r="K205" s="190" t="s">
        <v>1736</v>
      </c>
      <c r="L205" s="191"/>
      <c r="M205" s="192"/>
      <c r="N205" s="206"/>
      <c r="O205" s="193"/>
      <c r="P205" s="194"/>
      <c r="Q205" s="195"/>
      <c r="R205" s="195"/>
      <c r="S205" s="195"/>
      <c r="T205" s="198"/>
      <c r="U205" s="196"/>
    </row>
    <row r="206" spans="1:21" s="27" customFormat="1" x14ac:dyDescent="0.3">
      <c r="A206" s="366"/>
      <c r="B206" s="187"/>
      <c r="C206" s="188"/>
      <c r="D206" s="187"/>
      <c r="E206" s="247"/>
      <c r="F206" s="351"/>
      <c r="G206" s="190" t="s">
        <v>1011</v>
      </c>
      <c r="H206" s="190" t="s">
        <v>995</v>
      </c>
      <c r="I206" s="190" t="s">
        <v>1466</v>
      </c>
      <c r="J206" s="190">
        <v>3</v>
      </c>
      <c r="K206" s="190" t="s">
        <v>1737</v>
      </c>
      <c r="L206" s="191"/>
      <c r="M206" s="192"/>
      <c r="N206" s="178"/>
      <c r="O206" s="193"/>
      <c r="P206" s="194"/>
      <c r="Q206" s="195"/>
      <c r="R206" s="195"/>
      <c r="S206" s="195"/>
      <c r="T206" s="198"/>
      <c r="U206" s="196"/>
    </row>
    <row r="207" spans="1:21" s="135" customFormat="1" x14ac:dyDescent="0.3">
      <c r="A207" s="367">
        <v>12</v>
      </c>
      <c r="B207" s="187"/>
      <c r="C207" s="188"/>
      <c r="D207" s="187"/>
      <c r="E207" s="174" t="s">
        <v>1185</v>
      </c>
      <c r="F207" s="342" t="s">
        <v>1157</v>
      </c>
      <c r="G207" s="200" t="s">
        <v>1012</v>
      </c>
      <c r="H207" s="201" t="s">
        <v>1159</v>
      </c>
      <c r="I207" s="201" t="s">
        <v>1460</v>
      </c>
      <c r="J207" s="201">
        <v>3</v>
      </c>
      <c r="K207" s="201" t="s">
        <v>1646</v>
      </c>
      <c r="L207" s="206">
        <v>4</v>
      </c>
      <c r="M207" s="206" t="s">
        <v>992</v>
      </c>
      <c r="N207" s="240" t="s">
        <v>1052</v>
      </c>
      <c r="O207" s="250" t="s">
        <v>1160</v>
      </c>
      <c r="P207" s="208">
        <v>0</v>
      </c>
      <c r="Q207" s="209">
        <v>0</v>
      </c>
      <c r="R207" s="209">
        <v>0</v>
      </c>
      <c r="S207" s="209">
        <v>0</v>
      </c>
      <c r="T207" s="210">
        <f>SUM(P207:S210)</f>
        <v>0</v>
      </c>
      <c r="U207" s="211"/>
    </row>
    <row r="208" spans="1:21" s="135" customFormat="1" x14ac:dyDescent="0.3">
      <c r="A208" s="367"/>
      <c r="B208" s="187"/>
      <c r="C208" s="188"/>
      <c r="D208" s="187"/>
      <c r="E208" s="174"/>
      <c r="F208" s="342"/>
      <c r="G208" s="190" t="s">
        <v>1011</v>
      </c>
      <c r="H208" s="190" t="s">
        <v>251</v>
      </c>
      <c r="I208" s="190" t="s">
        <v>1467</v>
      </c>
      <c r="J208" s="190">
        <v>3</v>
      </c>
      <c r="K208" s="190" t="s">
        <v>1738</v>
      </c>
      <c r="L208" s="206"/>
      <c r="M208" s="206"/>
      <c r="N208" s="206"/>
      <c r="O208" s="250"/>
      <c r="P208" s="208"/>
      <c r="Q208" s="209"/>
      <c r="R208" s="209"/>
      <c r="S208" s="209"/>
      <c r="T208" s="210"/>
      <c r="U208" s="211"/>
    </row>
    <row r="209" spans="1:21" s="135" customFormat="1" x14ac:dyDescent="0.3">
      <c r="A209" s="367"/>
      <c r="B209" s="187"/>
      <c r="C209" s="188"/>
      <c r="D209" s="187"/>
      <c r="E209" s="174"/>
      <c r="F209" s="342"/>
      <c r="G209" s="190" t="s">
        <v>1015</v>
      </c>
      <c r="H209" s="190" t="s">
        <v>251</v>
      </c>
      <c r="I209" s="190" t="s">
        <v>1468</v>
      </c>
      <c r="J209" s="190">
        <v>3</v>
      </c>
      <c r="K209" s="190" t="s">
        <v>1739</v>
      </c>
      <c r="L209" s="206"/>
      <c r="M209" s="206"/>
      <c r="N209" s="206"/>
      <c r="O209" s="250"/>
      <c r="P209" s="208"/>
      <c r="Q209" s="209"/>
      <c r="R209" s="209"/>
      <c r="S209" s="209"/>
      <c r="T209" s="210"/>
      <c r="U209" s="211"/>
    </row>
    <row r="210" spans="1:21" s="135" customFormat="1" ht="17.25" thickBot="1" x14ac:dyDescent="0.35">
      <c r="A210" s="368"/>
      <c r="B210" s="213"/>
      <c r="C210" s="214"/>
      <c r="D210" s="213"/>
      <c r="E210" s="215"/>
      <c r="F210" s="349"/>
      <c r="G210" s="217" t="s">
        <v>1011</v>
      </c>
      <c r="H210" s="217" t="s">
        <v>251</v>
      </c>
      <c r="I210" s="217" t="s">
        <v>1469</v>
      </c>
      <c r="J210" s="217">
        <v>3</v>
      </c>
      <c r="K210" s="217" t="s">
        <v>1740</v>
      </c>
      <c r="L210" s="218"/>
      <c r="M210" s="218"/>
      <c r="N210" s="218"/>
      <c r="O210" s="257"/>
      <c r="P210" s="220"/>
      <c r="Q210" s="221"/>
      <c r="R210" s="221"/>
      <c r="S210" s="221"/>
      <c r="T210" s="222"/>
      <c r="U210" s="223"/>
    </row>
    <row r="211" spans="1:21" s="27" customFormat="1" x14ac:dyDescent="0.3">
      <c r="A211" s="369">
        <v>1</v>
      </c>
      <c r="B211" s="225" t="s">
        <v>982</v>
      </c>
      <c r="C211" s="226">
        <v>101</v>
      </c>
      <c r="D211" s="225">
        <v>310475</v>
      </c>
      <c r="E211" s="258" t="s">
        <v>1186</v>
      </c>
      <c r="F211" s="350" t="s">
        <v>1018</v>
      </c>
      <c r="G211" s="229" t="s">
        <v>1016</v>
      </c>
      <c r="H211" s="230" t="s">
        <v>995</v>
      </c>
      <c r="I211" s="230" t="s">
        <v>1458</v>
      </c>
      <c r="J211" s="230">
        <v>4</v>
      </c>
      <c r="K211" s="230" t="s">
        <v>1613</v>
      </c>
      <c r="L211" s="231">
        <v>3</v>
      </c>
      <c r="M211" s="232" t="s">
        <v>989</v>
      </c>
      <c r="N211" s="231" t="s">
        <v>1054</v>
      </c>
      <c r="O211" s="233" t="s">
        <v>1055</v>
      </c>
      <c r="P211" s="234"/>
      <c r="Q211" s="235"/>
      <c r="R211" s="235"/>
      <c r="S211" s="235"/>
      <c r="T211" s="236">
        <f>SUM(P211:S213)</f>
        <v>0</v>
      </c>
      <c r="U211" s="237"/>
    </row>
    <row r="212" spans="1:21" s="27" customFormat="1" x14ac:dyDescent="0.3">
      <c r="A212" s="370"/>
      <c r="B212" s="187"/>
      <c r="C212" s="188"/>
      <c r="D212" s="187"/>
      <c r="E212" s="247"/>
      <c r="F212" s="351"/>
      <c r="G212" s="190" t="s">
        <v>1015</v>
      </c>
      <c r="H212" s="190" t="s">
        <v>995</v>
      </c>
      <c r="I212" s="190" t="s">
        <v>1470</v>
      </c>
      <c r="J212" s="190">
        <v>4</v>
      </c>
      <c r="K212" s="190" t="s">
        <v>1741</v>
      </c>
      <c r="L212" s="191"/>
      <c r="M212" s="192"/>
      <c r="N212" s="191"/>
      <c r="O212" s="193"/>
      <c r="P212" s="194"/>
      <c r="Q212" s="195"/>
      <c r="R212" s="195"/>
      <c r="S212" s="195"/>
      <c r="T212" s="198"/>
      <c r="U212" s="196"/>
    </row>
    <row r="213" spans="1:21" s="27" customFormat="1" x14ac:dyDescent="0.3">
      <c r="A213" s="370"/>
      <c r="B213" s="187"/>
      <c r="C213" s="188"/>
      <c r="D213" s="187"/>
      <c r="E213" s="247"/>
      <c r="F213" s="351"/>
      <c r="G213" s="190" t="s">
        <v>1015</v>
      </c>
      <c r="H213" s="190" t="s">
        <v>995</v>
      </c>
      <c r="I213" s="190" t="s">
        <v>1444</v>
      </c>
      <c r="J213" s="190">
        <v>4</v>
      </c>
      <c r="K213" s="190" t="s">
        <v>1622</v>
      </c>
      <c r="L213" s="191"/>
      <c r="M213" s="192"/>
      <c r="N213" s="191"/>
      <c r="O213" s="193"/>
      <c r="P213" s="194"/>
      <c r="Q213" s="195"/>
      <c r="R213" s="195"/>
      <c r="S213" s="195"/>
      <c r="T213" s="198"/>
      <c r="U213" s="196"/>
    </row>
    <row r="214" spans="1:21" s="27" customFormat="1" x14ac:dyDescent="0.3">
      <c r="A214" s="370">
        <v>2</v>
      </c>
      <c r="B214" s="187"/>
      <c r="C214" s="188"/>
      <c r="D214" s="187"/>
      <c r="E214" s="247" t="s">
        <v>1187</v>
      </c>
      <c r="F214" s="352" t="s">
        <v>1017</v>
      </c>
      <c r="G214" s="200" t="s">
        <v>1016</v>
      </c>
      <c r="H214" s="201" t="s">
        <v>995</v>
      </c>
      <c r="I214" s="201" t="s">
        <v>1471</v>
      </c>
      <c r="J214" s="201">
        <v>4</v>
      </c>
      <c r="K214" s="201" t="s">
        <v>1731</v>
      </c>
      <c r="L214" s="191">
        <v>3</v>
      </c>
      <c r="M214" s="192" t="s">
        <v>989</v>
      </c>
      <c r="N214" s="191" t="s">
        <v>1054</v>
      </c>
      <c r="O214" s="193" t="s">
        <v>1055</v>
      </c>
      <c r="P214" s="194">
        <v>10000</v>
      </c>
      <c r="Q214" s="195">
        <v>76000</v>
      </c>
      <c r="R214" s="195">
        <v>36490</v>
      </c>
      <c r="S214" s="195"/>
      <c r="T214" s="184">
        <f>SUM(P214:S216)</f>
        <v>122490</v>
      </c>
      <c r="U214" s="196"/>
    </row>
    <row r="215" spans="1:21" s="27" customFormat="1" x14ac:dyDescent="0.3">
      <c r="A215" s="370"/>
      <c r="B215" s="187"/>
      <c r="C215" s="188"/>
      <c r="D215" s="187"/>
      <c r="E215" s="247"/>
      <c r="F215" s="352"/>
      <c r="G215" s="190" t="s">
        <v>1015</v>
      </c>
      <c r="H215" s="190" t="s">
        <v>995</v>
      </c>
      <c r="I215" s="190" t="s">
        <v>1472</v>
      </c>
      <c r="J215" s="190">
        <v>4</v>
      </c>
      <c r="K215" s="190" t="s">
        <v>1742</v>
      </c>
      <c r="L215" s="191"/>
      <c r="M215" s="192"/>
      <c r="N215" s="191"/>
      <c r="O215" s="193"/>
      <c r="P215" s="194"/>
      <c r="Q215" s="195"/>
      <c r="R215" s="195"/>
      <c r="S215" s="195"/>
      <c r="T215" s="184"/>
      <c r="U215" s="196"/>
    </row>
    <row r="216" spans="1:21" s="27" customFormat="1" x14ac:dyDescent="0.3">
      <c r="A216" s="370"/>
      <c r="B216" s="187"/>
      <c r="C216" s="188"/>
      <c r="D216" s="187"/>
      <c r="E216" s="247"/>
      <c r="F216" s="352"/>
      <c r="G216" s="190" t="s">
        <v>1015</v>
      </c>
      <c r="H216" s="190" t="s">
        <v>995</v>
      </c>
      <c r="I216" s="190" t="s">
        <v>1473</v>
      </c>
      <c r="J216" s="190">
        <v>4</v>
      </c>
      <c r="K216" s="190" t="s">
        <v>1743</v>
      </c>
      <c r="L216" s="191"/>
      <c r="M216" s="192"/>
      <c r="N216" s="191"/>
      <c r="O216" s="193"/>
      <c r="P216" s="194"/>
      <c r="Q216" s="195"/>
      <c r="R216" s="195"/>
      <c r="S216" s="195"/>
      <c r="T216" s="198"/>
      <c r="U216" s="196"/>
    </row>
    <row r="217" spans="1:21" s="27" customFormat="1" x14ac:dyDescent="0.3">
      <c r="A217" s="370">
        <v>3</v>
      </c>
      <c r="B217" s="187"/>
      <c r="C217" s="188"/>
      <c r="D217" s="187"/>
      <c r="E217" s="247" t="s">
        <v>1188</v>
      </c>
      <c r="F217" s="352" t="s">
        <v>1014</v>
      </c>
      <c r="G217" s="200" t="s">
        <v>1012</v>
      </c>
      <c r="H217" s="201" t="s">
        <v>995</v>
      </c>
      <c r="I217" s="201" t="s">
        <v>1465</v>
      </c>
      <c r="J217" s="201">
        <v>4</v>
      </c>
      <c r="K217" s="201" t="s">
        <v>1744</v>
      </c>
      <c r="L217" s="191">
        <v>2</v>
      </c>
      <c r="M217" s="192" t="s">
        <v>989</v>
      </c>
      <c r="N217" s="191" t="s">
        <v>1054</v>
      </c>
      <c r="O217" s="193" t="s">
        <v>1055</v>
      </c>
      <c r="P217" s="194"/>
      <c r="Q217" s="195"/>
      <c r="R217" s="195"/>
      <c r="S217" s="195"/>
      <c r="T217" s="198">
        <f>SUM(P217:S218)</f>
        <v>0</v>
      </c>
      <c r="U217" s="196"/>
    </row>
    <row r="218" spans="1:21" s="27" customFormat="1" x14ac:dyDescent="0.3">
      <c r="A218" s="370"/>
      <c r="B218" s="187"/>
      <c r="C218" s="188"/>
      <c r="D218" s="187"/>
      <c r="E218" s="247"/>
      <c r="F218" s="352"/>
      <c r="G218" s="190" t="s">
        <v>1011</v>
      </c>
      <c r="H218" s="190" t="s">
        <v>995</v>
      </c>
      <c r="I218" s="190" t="s">
        <v>1457</v>
      </c>
      <c r="J218" s="190">
        <v>4</v>
      </c>
      <c r="K218" s="190" t="s">
        <v>1729</v>
      </c>
      <c r="L218" s="191"/>
      <c r="M218" s="192"/>
      <c r="N218" s="191"/>
      <c r="O218" s="193"/>
      <c r="P218" s="194"/>
      <c r="Q218" s="195"/>
      <c r="R218" s="195"/>
      <c r="S218" s="195"/>
      <c r="T218" s="198"/>
      <c r="U218" s="196"/>
    </row>
    <row r="219" spans="1:21" s="27" customFormat="1" x14ac:dyDescent="0.3">
      <c r="A219" s="370">
        <v>4</v>
      </c>
      <c r="B219" s="187"/>
      <c r="C219" s="188"/>
      <c r="D219" s="187"/>
      <c r="E219" s="247" t="s">
        <v>1189</v>
      </c>
      <c r="F219" s="352" t="s">
        <v>1013</v>
      </c>
      <c r="G219" s="200" t="s">
        <v>1012</v>
      </c>
      <c r="H219" s="201" t="s">
        <v>995</v>
      </c>
      <c r="I219" s="201" t="s">
        <v>1474</v>
      </c>
      <c r="J219" s="201">
        <v>4</v>
      </c>
      <c r="K219" s="201" t="s">
        <v>1745</v>
      </c>
      <c r="L219" s="191">
        <v>3</v>
      </c>
      <c r="M219" s="192" t="s">
        <v>989</v>
      </c>
      <c r="N219" s="191" t="s">
        <v>1054</v>
      </c>
      <c r="O219" s="193" t="s">
        <v>1055</v>
      </c>
      <c r="P219" s="194">
        <v>10000</v>
      </c>
      <c r="Q219" s="195"/>
      <c r="R219" s="195"/>
      <c r="S219" s="195"/>
      <c r="T219" s="198">
        <f>SUM(P219:S221)</f>
        <v>10000</v>
      </c>
      <c r="U219" s="196"/>
    </row>
    <row r="220" spans="1:21" s="27" customFormat="1" x14ac:dyDescent="0.3">
      <c r="A220" s="370"/>
      <c r="B220" s="187"/>
      <c r="C220" s="188"/>
      <c r="D220" s="187"/>
      <c r="E220" s="247"/>
      <c r="F220" s="352"/>
      <c r="G220" s="190" t="s">
        <v>1011</v>
      </c>
      <c r="H220" s="190" t="s">
        <v>995</v>
      </c>
      <c r="I220" s="190" t="s">
        <v>1475</v>
      </c>
      <c r="J220" s="190">
        <v>4</v>
      </c>
      <c r="K220" s="190" t="s">
        <v>1638</v>
      </c>
      <c r="L220" s="191"/>
      <c r="M220" s="192"/>
      <c r="N220" s="191"/>
      <c r="O220" s="193"/>
      <c r="P220" s="194"/>
      <c r="Q220" s="195"/>
      <c r="R220" s="195"/>
      <c r="S220" s="195"/>
      <c r="T220" s="198"/>
      <c r="U220" s="196"/>
    </row>
    <row r="221" spans="1:21" s="27" customFormat="1" x14ac:dyDescent="0.3">
      <c r="A221" s="370"/>
      <c r="B221" s="187"/>
      <c r="C221" s="188"/>
      <c r="D221" s="187"/>
      <c r="E221" s="247"/>
      <c r="F221" s="352"/>
      <c r="G221" s="190" t="s">
        <v>1011</v>
      </c>
      <c r="H221" s="190" t="s">
        <v>995</v>
      </c>
      <c r="I221" s="190" t="s">
        <v>1420</v>
      </c>
      <c r="J221" s="190">
        <v>4</v>
      </c>
      <c r="K221" s="190" t="s">
        <v>1683</v>
      </c>
      <c r="L221" s="191"/>
      <c r="M221" s="192"/>
      <c r="N221" s="191"/>
      <c r="O221" s="193"/>
      <c r="P221" s="194"/>
      <c r="Q221" s="195"/>
      <c r="R221" s="195"/>
      <c r="S221" s="195"/>
      <c r="T221" s="198"/>
      <c r="U221" s="196"/>
    </row>
    <row r="222" spans="1:21" s="135" customFormat="1" x14ac:dyDescent="0.3">
      <c r="A222" s="371">
        <v>5</v>
      </c>
      <c r="B222" s="187"/>
      <c r="C222" s="188"/>
      <c r="D222" s="187"/>
      <c r="E222" s="197" t="s">
        <v>1190</v>
      </c>
      <c r="F222" s="344" t="s">
        <v>1073</v>
      </c>
      <c r="G222" s="176" t="s">
        <v>1012</v>
      </c>
      <c r="H222" s="177" t="s">
        <v>995</v>
      </c>
      <c r="I222" s="177" t="s">
        <v>1476</v>
      </c>
      <c r="J222" s="177">
        <v>4</v>
      </c>
      <c r="K222" s="177" t="s">
        <v>1715</v>
      </c>
      <c r="L222" s="178">
        <v>2</v>
      </c>
      <c r="M222" s="179" t="s">
        <v>989</v>
      </c>
      <c r="N222" s="178" t="s">
        <v>1054</v>
      </c>
      <c r="O222" s="181" t="s">
        <v>1055</v>
      </c>
      <c r="P222" s="182">
        <v>5000</v>
      </c>
      <c r="Q222" s="183">
        <v>35000</v>
      </c>
      <c r="R222" s="183">
        <v>10000</v>
      </c>
      <c r="S222" s="183"/>
      <c r="T222" s="184">
        <f>SUM(P222:S223)</f>
        <v>50000</v>
      </c>
      <c r="U222" s="185"/>
    </row>
    <row r="223" spans="1:21" s="135" customFormat="1" x14ac:dyDescent="0.3">
      <c r="A223" s="370"/>
      <c r="B223" s="187"/>
      <c r="C223" s="188"/>
      <c r="D223" s="187"/>
      <c r="E223" s="247"/>
      <c r="F223" s="351"/>
      <c r="G223" s="190" t="s">
        <v>1011</v>
      </c>
      <c r="H223" s="190" t="s">
        <v>995</v>
      </c>
      <c r="I223" s="190" t="s">
        <v>1310</v>
      </c>
      <c r="J223" s="190">
        <v>4</v>
      </c>
      <c r="K223" s="190" t="s">
        <v>1638</v>
      </c>
      <c r="L223" s="191"/>
      <c r="M223" s="192"/>
      <c r="N223" s="191"/>
      <c r="O223" s="193"/>
      <c r="P223" s="194"/>
      <c r="Q223" s="195"/>
      <c r="R223" s="195"/>
      <c r="S223" s="195"/>
      <c r="T223" s="198"/>
      <c r="U223" s="196"/>
    </row>
    <row r="224" spans="1:21" s="135" customFormat="1" x14ac:dyDescent="0.3">
      <c r="A224" s="370">
        <v>6</v>
      </c>
      <c r="B224" s="187"/>
      <c r="C224" s="188"/>
      <c r="D224" s="187"/>
      <c r="E224" s="247" t="s">
        <v>1191</v>
      </c>
      <c r="F224" s="351" t="s">
        <v>1074</v>
      </c>
      <c r="G224" s="200" t="s">
        <v>1012</v>
      </c>
      <c r="H224" s="201" t="s">
        <v>995</v>
      </c>
      <c r="I224" s="201" t="s">
        <v>1477</v>
      </c>
      <c r="J224" s="201">
        <v>4</v>
      </c>
      <c r="K224" s="201" t="s">
        <v>1746</v>
      </c>
      <c r="L224" s="191">
        <v>3</v>
      </c>
      <c r="M224" s="192" t="s">
        <v>989</v>
      </c>
      <c r="N224" s="191" t="s">
        <v>1056</v>
      </c>
      <c r="O224" s="193" t="s">
        <v>1057</v>
      </c>
      <c r="P224" s="194"/>
      <c r="Q224" s="195"/>
      <c r="R224" s="195"/>
      <c r="S224" s="195">
        <v>130000</v>
      </c>
      <c r="T224" s="198">
        <f>SUM(P224:S226)</f>
        <v>130000</v>
      </c>
      <c r="U224" s="196"/>
    </row>
    <row r="225" spans="1:21" s="135" customFormat="1" x14ac:dyDescent="0.3">
      <c r="A225" s="370"/>
      <c r="B225" s="187"/>
      <c r="C225" s="188"/>
      <c r="D225" s="187"/>
      <c r="E225" s="247"/>
      <c r="F225" s="351"/>
      <c r="G225" s="190" t="s">
        <v>1011</v>
      </c>
      <c r="H225" s="190" t="s">
        <v>995</v>
      </c>
      <c r="I225" s="190" t="s">
        <v>1358</v>
      </c>
      <c r="J225" s="190">
        <v>4</v>
      </c>
      <c r="K225" s="190" t="s">
        <v>1747</v>
      </c>
      <c r="L225" s="191"/>
      <c r="M225" s="192"/>
      <c r="N225" s="191"/>
      <c r="O225" s="193"/>
      <c r="P225" s="194"/>
      <c r="Q225" s="195"/>
      <c r="R225" s="195"/>
      <c r="S225" s="195"/>
      <c r="T225" s="198"/>
      <c r="U225" s="196"/>
    </row>
    <row r="226" spans="1:21" s="135" customFormat="1" x14ac:dyDescent="0.3">
      <c r="A226" s="370"/>
      <c r="B226" s="187"/>
      <c r="C226" s="188"/>
      <c r="D226" s="187"/>
      <c r="E226" s="247"/>
      <c r="F226" s="351"/>
      <c r="G226" s="190" t="s">
        <v>1011</v>
      </c>
      <c r="H226" s="190" t="s">
        <v>995</v>
      </c>
      <c r="I226" s="364" t="s">
        <v>1433</v>
      </c>
      <c r="J226" s="190">
        <v>4</v>
      </c>
      <c r="K226" s="190" t="s">
        <v>1717</v>
      </c>
      <c r="L226" s="191"/>
      <c r="M226" s="192"/>
      <c r="N226" s="191"/>
      <c r="O226" s="193"/>
      <c r="P226" s="194"/>
      <c r="Q226" s="195"/>
      <c r="R226" s="195"/>
      <c r="S226" s="195"/>
      <c r="T226" s="198"/>
      <c r="U226" s="196"/>
    </row>
    <row r="227" spans="1:21" s="135" customFormat="1" x14ac:dyDescent="0.3">
      <c r="A227" s="370">
        <v>7</v>
      </c>
      <c r="B227" s="187"/>
      <c r="C227" s="188"/>
      <c r="D227" s="187"/>
      <c r="E227" s="247" t="s">
        <v>1192</v>
      </c>
      <c r="F227" s="351" t="s">
        <v>1075</v>
      </c>
      <c r="G227" s="200" t="s">
        <v>1012</v>
      </c>
      <c r="H227" s="201" t="s">
        <v>995</v>
      </c>
      <c r="I227" s="201" t="s">
        <v>1478</v>
      </c>
      <c r="J227" s="201">
        <v>4</v>
      </c>
      <c r="K227" s="201" t="s">
        <v>1748</v>
      </c>
      <c r="L227" s="191">
        <v>2</v>
      </c>
      <c r="M227" s="192" t="s">
        <v>989</v>
      </c>
      <c r="N227" s="191" t="s">
        <v>1056</v>
      </c>
      <c r="O227" s="193" t="s">
        <v>1057</v>
      </c>
      <c r="P227" s="194">
        <v>5000</v>
      </c>
      <c r="Q227" s="195"/>
      <c r="R227" s="195"/>
      <c r="S227" s="195"/>
      <c r="T227" s="198">
        <f>SUM(P227:S228)</f>
        <v>5000</v>
      </c>
      <c r="U227" s="196"/>
    </row>
    <row r="228" spans="1:21" s="135" customFormat="1" x14ac:dyDescent="0.3">
      <c r="A228" s="370"/>
      <c r="B228" s="187"/>
      <c r="C228" s="188"/>
      <c r="D228" s="187"/>
      <c r="E228" s="247"/>
      <c r="F228" s="351"/>
      <c r="G228" s="190" t="s">
        <v>1011</v>
      </c>
      <c r="H228" s="190" t="s">
        <v>995</v>
      </c>
      <c r="I228" s="190" t="s">
        <v>1479</v>
      </c>
      <c r="J228" s="190">
        <v>4</v>
      </c>
      <c r="K228" s="190" t="s">
        <v>1749</v>
      </c>
      <c r="L228" s="191"/>
      <c r="M228" s="192"/>
      <c r="N228" s="191"/>
      <c r="O228" s="193"/>
      <c r="P228" s="194"/>
      <c r="Q228" s="195"/>
      <c r="R228" s="195"/>
      <c r="S228" s="195"/>
      <c r="T228" s="198"/>
      <c r="U228" s="196"/>
    </row>
    <row r="229" spans="1:21" s="135" customFormat="1" x14ac:dyDescent="0.3">
      <c r="A229" s="372">
        <v>8</v>
      </c>
      <c r="B229" s="187"/>
      <c r="C229" s="188"/>
      <c r="D229" s="187"/>
      <c r="E229" s="280" t="s">
        <v>1193</v>
      </c>
      <c r="F229" s="373" t="s">
        <v>1076</v>
      </c>
      <c r="G229" s="200" t="s">
        <v>1012</v>
      </c>
      <c r="H229" s="201" t="s">
        <v>995</v>
      </c>
      <c r="I229" s="201" t="s">
        <v>1480</v>
      </c>
      <c r="J229" s="201">
        <v>4</v>
      </c>
      <c r="K229" s="201" t="s">
        <v>1647</v>
      </c>
      <c r="L229" s="282">
        <v>1</v>
      </c>
      <c r="M229" s="283" t="s">
        <v>989</v>
      </c>
      <c r="N229" s="282" t="s">
        <v>1056</v>
      </c>
      <c r="O229" s="284" t="s">
        <v>1057</v>
      </c>
      <c r="P229" s="285"/>
      <c r="Q229" s="286"/>
      <c r="R229" s="286"/>
      <c r="S229" s="286"/>
      <c r="T229" s="287">
        <f>SUM(P229:S229)</f>
        <v>0</v>
      </c>
      <c r="U229" s="325"/>
    </row>
    <row r="230" spans="1:21" s="135" customFormat="1" x14ac:dyDescent="0.3">
      <c r="A230" s="374">
        <v>9</v>
      </c>
      <c r="B230" s="187"/>
      <c r="C230" s="188"/>
      <c r="D230" s="187"/>
      <c r="E230" s="197" t="s">
        <v>1194</v>
      </c>
      <c r="F230" s="263" t="s">
        <v>1093</v>
      </c>
      <c r="G230" s="200" t="s">
        <v>1016</v>
      </c>
      <c r="H230" s="177" t="s">
        <v>251</v>
      </c>
      <c r="I230" s="177" t="s">
        <v>1374</v>
      </c>
      <c r="J230" s="177">
        <v>4</v>
      </c>
      <c r="K230" s="177" t="s">
        <v>1750</v>
      </c>
      <c r="L230" s="178">
        <v>3</v>
      </c>
      <c r="M230" s="179" t="s">
        <v>989</v>
      </c>
      <c r="N230" s="178" t="s">
        <v>1056</v>
      </c>
      <c r="O230" s="181" t="s">
        <v>1057</v>
      </c>
      <c r="P230" s="182">
        <v>15000</v>
      </c>
      <c r="Q230" s="183">
        <v>67300</v>
      </c>
      <c r="R230" s="183">
        <v>29900</v>
      </c>
      <c r="S230" s="183">
        <v>0</v>
      </c>
      <c r="T230" s="184">
        <f>SUM(P230:S232)</f>
        <v>112200</v>
      </c>
      <c r="U230" s="185"/>
    </row>
    <row r="231" spans="1:21" s="135" customFormat="1" x14ac:dyDescent="0.3">
      <c r="A231" s="374"/>
      <c r="B231" s="187"/>
      <c r="C231" s="188"/>
      <c r="D231" s="187"/>
      <c r="E231" s="247"/>
      <c r="F231" s="352"/>
      <c r="G231" s="190" t="s">
        <v>1015</v>
      </c>
      <c r="H231" s="190" t="s">
        <v>251</v>
      </c>
      <c r="I231" s="190" t="s">
        <v>1435</v>
      </c>
      <c r="J231" s="190">
        <v>4</v>
      </c>
      <c r="K231" s="190" t="s">
        <v>1751</v>
      </c>
      <c r="L231" s="191"/>
      <c r="M231" s="192"/>
      <c r="N231" s="191"/>
      <c r="O231" s="193"/>
      <c r="P231" s="194"/>
      <c r="Q231" s="195"/>
      <c r="R231" s="195"/>
      <c r="S231" s="195"/>
      <c r="T231" s="184"/>
      <c r="U231" s="196"/>
    </row>
    <row r="232" spans="1:21" s="135" customFormat="1" ht="17.25" thickBot="1" x14ac:dyDescent="0.35">
      <c r="A232" s="375"/>
      <c r="B232" s="213"/>
      <c r="C232" s="214"/>
      <c r="D232" s="213"/>
      <c r="E232" s="357"/>
      <c r="F232" s="376"/>
      <c r="G232" s="217" t="s">
        <v>1015</v>
      </c>
      <c r="H232" s="217" t="s">
        <v>251</v>
      </c>
      <c r="I232" s="217" t="s">
        <v>1481</v>
      </c>
      <c r="J232" s="217">
        <v>4</v>
      </c>
      <c r="K232" s="217" t="s">
        <v>1726</v>
      </c>
      <c r="L232" s="359"/>
      <c r="M232" s="377"/>
      <c r="N232" s="359"/>
      <c r="O232" s="378"/>
      <c r="P232" s="360"/>
      <c r="Q232" s="361"/>
      <c r="R232" s="361"/>
      <c r="S232" s="361"/>
      <c r="T232" s="379"/>
      <c r="U232" s="363"/>
    </row>
    <row r="233" spans="1:21" s="27" customFormat="1" x14ac:dyDescent="0.3">
      <c r="A233" s="380">
        <v>1</v>
      </c>
      <c r="B233" s="381" t="s">
        <v>1006</v>
      </c>
      <c r="C233" s="381">
        <v>101</v>
      </c>
      <c r="D233" s="381">
        <v>310766</v>
      </c>
      <c r="E233" s="382" t="s">
        <v>1195</v>
      </c>
      <c r="F233" s="383" t="s">
        <v>1010</v>
      </c>
      <c r="G233" s="229" t="s">
        <v>1012</v>
      </c>
      <c r="H233" s="230" t="s">
        <v>996</v>
      </c>
      <c r="I233" s="230" t="s">
        <v>1482</v>
      </c>
      <c r="J233" s="230">
        <v>3</v>
      </c>
      <c r="K233" s="230" t="s">
        <v>1752</v>
      </c>
      <c r="L233" s="381">
        <v>13</v>
      </c>
      <c r="M233" s="384" t="s">
        <v>990</v>
      </c>
      <c r="N233" s="381" t="s">
        <v>1066</v>
      </c>
      <c r="O233" s="385" t="s">
        <v>1067</v>
      </c>
      <c r="P233" s="380"/>
      <c r="Q233" s="381"/>
      <c r="R233" s="381"/>
      <c r="S233" s="386">
        <v>300000</v>
      </c>
      <c r="T233" s="387">
        <f>SUM(P233:S245)</f>
        <v>300000</v>
      </c>
      <c r="U233" s="388"/>
    </row>
    <row r="234" spans="1:21" s="27" customFormat="1" x14ac:dyDescent="0.3">
      <c r="A234" s="389"/>
      <c r="B234" s="390"/>
      <c r="C234" s="390"/>
      <c r="D234" s="390"/>
      <c r="E234" s="391"/>
      <c r="F234" s="392"/>
      <c r="G234" s="190" t="s">
        <v>1011</v>
      </c>
      <c r="H234" s="190" t="s">
        <v>996</v>
      </c>
      <c r="I234" s="190" t="s">
        <v>1342</v>
      </c>
      <c r="J234" s="190">
        <v>3</v>
      </c>
      <c r="K234" s="190" t="s">
        <v>1753</v>
      </c>
      <c r="L234" s="390"/>
      <c r="M234" s="393"/>
      <c r="N234" s="390"/>
      <c r="O234" s="394"/>
      <c r="P234" s="389"/>
      <c r="Q234" s="390"/>
      <c r="R234" s="390"/>
      <c r="S234" s="395"/>
      <c r="T234" s="396"/>
      <c r="U234" s="397"/>
    </row>
    <row r="235" spans="1:21" s="27" customFormat="1" x14ac:dyDescent="0.3">
      <c r="A235" s="389"/>
      <c r="B235" s="390"/>
      <c r="C235" s="390"/>
      <c r="D235" s="390"/>
      <c r="E235" s="391"/>
      <c r="F235" s="392"/>
      <c r="G235" s="190" t="s">
        <v>1011</v>
      </c>
      <c r="H235" s="190" t="s">
        <v>996</v>
      </c>
      <c r="I235" s="190" t="s">
        <v>1483</v>
      </c>
      <c r="J235" s="190">
        <v>3</v>
      </c>
      <c r="K235" s="190" t="s">
        <v>1754</v>
      </c>
      <c r="L235" s="390"/>
      <c r="M235" s="393"/>
      <c r="N235" s="390"/>
      <c r="O235" s="394"/>
      <c r="P235" s="389"/>
      <c r="Q235" s="390"/>
      <c r="R235" s="390"/>
      <c r="S235" s="395"/>
      <c r="T235" s="396"/>
      <c r="U235" s="397"/>
    </row>
    <row r="236" spans="1:21" s="27" customFormat="1" x14ac:dyDescent="0.3">
      <c r="A236" s="389"/>
      <c r="B236" s="390"/>
      <c r="C236" s="390"/>
      <c r="D236" s="390"/>
      <c r="E236" s="391"/>
      <c r="F236" s="392"/>
      <c r="G236" s="190" t="s">
        <v>1011</v>
      </c>
      <c r="H236" s="190" t="s">
        <v>996</v>
      </c>
      <c r="I236" s="190" t="s">
        <v>1484</v>
      </c>
      <c r="J236" s="190">
        <v>3</v>
      </c>
      <c r="K236" s="190" t="s">
        <v>1624</v>
      </c>
      <c r="L236" s="390"/>
      <c r="M236" s="393"/>
      <c r="N236" s="390"/>
      <c r="O236" s="394"/>
      <c r="P236" s="389"/>
      <c r="Q236" s="390"/>
      <c r="R236" s="390"/>
      <c r="S236" s="395"/>
      <c r="T236" s="396"/>
      <c r="U236" s="397"/>
    </row>
    <row r="237" spans="1:21" s="27" customFormat="1" x14ac:dyDescent="0.3">
      <c r="A237" s="389"/>
      <c r="B237" s="390"/>
      <c r="C237" s="390"/>
      <c r="D237" s="390"/>
      <c r="E237" s="391"/>
      <c r="F237" s="392"/>
      <c r="G237" s="190" t="s">
        <v>1011</v>
      </c>
      <c r="H237" s="190" t="s">
        <v>996</v>
      </c>
      <c r="I237" s="190" t="s">
        <v>1485</v>
      </c>
      <c r="J237" s="190">
        <v>3</v>
      </c>
      <c r="K237" s="190" t="s">
        <v>1755</v>
      </c>
      <c r="L237" s="390"/>
      <c r="M237" s="393"/>
      <c r="N237" s="390"/>
      <c r="O237" s="394"/>
      <c r="P237" s="389"/>
      <c r="Q237" s="390"/>
      <c r="R237" s="390"/>
      <c r="S237" s="395"/>
      <c r="T237" s="396"/>
      <c r="U237" s="397"/>
    </row>
    <row r="238" spans="1:21" s="27" customFormat="1" x14ac:dyDescent="0.3">
      <c r="A238" s="389"/>
      <c r="B238" s="390"/>
      <c r="C238" s="390"/>
      <c r="D238" s="390"/>
      <c r="E238" s="391"/>
      <c r="F238" s="392"/>
      <c r="G238" s="190" t="s">
        <v>1011</v>
      </c>
      <c r="H238" s="190" t="s">
        <v>996</v>
      </c>
      <c r="I238" s="190" t="s">
        <v>1398</v>
      </c>
      <c r="J238" s="190">
        <v>3</v>
      </c>
      <c r="K238" s="190" t="s">
        <v>1756</v>
      </c>
      <c r="L238" s="390"/>
      <c r="M238" s="393"/>
      <c r="N238" s="390"/>
      <c r="O238" s="394"/>
      <c r="P238" s="389"/>
      <c r="Q238" s="390"/>
      <c r="R238" s="390"/>
      <c r="S238" s="395"/>
      <c r="T238" s="396"/>
      <c r="U238" s="397"/>
    </row>
    <row r="239" spans="1:21" s="27" customFormat="1" x14ac:dyDescent="0.3">
      <c r="A239" s="389"/>
      <c r="B239" s="390"/>
      <c r="C239" s="390"/>
      <c r="D239" s="390"/>
      <c r="E239" s="391"/>
      <c r="F239" s="392"/>
      <c r="G239" s="190" t="s">
        <v>1011</v>
      </c>
      <c r="H239" s="190" t="s">
        <v>996</v>
      </c>
      <c r="I239" s="190" t="s">
        <v>1486</v>
      </c>
      <c r="J239" s="190">
        <v>3</v>
      </c>
      <c r="K239" s="190" t="s">
        <v>1757</v>
      </c>
      <c r="L239" s="390"/>
      <c r="M239" s="393"/>
      <c r="N239" s="390"/>
      <c r="O239" s="394"/>
      <c r="P239" s="389"/>
      <c r="Q239" s="390"/>
      <c r="R239" s="390"/>
      <c r="S239" s="395"/>
      <c r="T239" s="396"/>
      <c r="U239" s="397"/>
    </row>
    <row r="240" spans="1:21" s="27" customFormat="1" x14ac:dyDescent="0.3">
      <c r="A240" s="389"/>
      <c r="B240" s="390"/>
      <c r="C240" s="390"/>
      <c r="D240" s="390"/>
      <c r="E240" s="391"/>
      <c r="F240" s="392"/>
      <c r="G240" s="190" t="s">
        <v>1011</v>
      </c>
      <c r="H240" s="190" t="s">
        <v>996</v>
      </c>
      <c r="I240" s="190" t="s">
        <v>1487</v>
      </c>
      <c r="J240" s="190">
        <v>3</v>
      </c>
      <c r="K240" s="190" t="s">
        <v>1752</v>
      </c>
      <c r="L240" s="390"/>
      <c r="M240" s="393"/>
      <c r="N240" s="390"/>
      <c r="O240" s="394"/>
      <c r="P240" s="389"/>
      <c r="Q240" s="390"/>
      <c r="R240" s="390"/>
      <c r="S240" s="395"/>
      <c r="T240" s="396"/>
      <c r="U240" s="397"/>
    </row>
    <row r="241" spans="1:21" s="27" customFormat="1" x14ac:dyDescent="0.3">
      <c r="A241" s="389"/>
      <c r="B241" s="390"/>
      <c r="C241" s="390"/>
      <c r="D241" s="390"/>
      <c r="E241" s="391"/>
      <c r="F241" s="392"/>
      <c r="G241" s="190" t="s">
        <v>1011</v>
      </c>
      <c r="H241" s="190" t="s">
        <v>996</v>
      </c>
      <c r="I241" s="190" t="s">
        <v>1488</v>
      </c>
      <c r="J241" s="190">
        <v>3</v>
      </c>
      <c r="K241" s="190" t="s">
        <v>1621</v>
      </c>
      <c r="L241" s="390"/>
      <c r="M241" s="393"/>
      <c r="N241" s="390"/>
      <c r="O241" s="394"/>
      <c r="P241" s="389"/>
      <c r="Q241" s="390"/>
      <c r="R241" s="390"/>
      <c r="S241" s="395"/>
      <c r="T241" s="396"/>
      <c r="U241" s="397"/>
    </row>
    <row r="242" spans="1:21" s="27" customFormat="1" x14ac:dyDescent="0.3">
      <c r="A242" s="389"/>
      <c r="B242" s="390"/>
      <c r="C242" s="390"/>
      <c r="D242" s="390"/>
      <c r="E242" s="391"/>
      <c r="F242" s="392"/>
      <c r="G242" s="190" t="s">
        <v>1011</v>
      </c>
      <c r="H242" s="190" t="s">
        <v>996</v>
      </c>
      <c r="I242" s="190" t="s">
        <v>1489</v>
      </c>
      <c r="J242" s="190">
        <v>3</v>
      </c>
      <c r="K242" s="190" t="s">
        <v>1584</v>
      </c>
      <c r="L242" s="390"/>
      <c r="M242" s="393"/>
      <c r="N242" s="390"/>
      <c r="O242" s="394"/>
      <c r="P242" s="389"/>
      <c r="Q242" s="390"/>
      <c r="R242" s="390"/>
      <c r="S242" s="395"/>
      <c r="T242" s="396"/>
      <c r="U242" s="397"/>
    </row>
    <row r="243" spans="1:21" s="27" customFormat="1" x14ac:dyDescent="0.3">
      <c r="A243" s="389"/>
      <c r="B243" s="390"/>
      <c r="C243" s="390"/>
      <c r="D243" s="390"/>
      <c r="E243" s="391"/>
      <c r="F243" s="392"/>
      <c r="G243" s="190" t="s">
        <v>1011</v>
      </c>
      <c r="H243" s="190" t="s">
        <v>996</v>
      </c>
      <c r="I243" s="190" t="s">
        <v>1490</v>
      </c>
      <c r="J243" s="190">
        <v>3</v>
      </c>
      <c r="K243" s="190" t="s">
        <v>1586</v>
      </c>
      <c r="L243" s="390"/>
      <c r="M243" s="393"/>
      <c r="N243" s="390"/>
      <c r="O243" s="394"/>
      <c r="P243" s="389"/>
      <c r="Q243" s="390"/>
      <c r="R243" s="390"/>
      <c r="S243" s="395"/>
      <c r="T243" s="396"/>
      <c r="U243" s="397"/>
    </row>
    <row r="244" spans="1:21" s="27" customFormat="1" x14ac:dyDescent="0.3">
      <c r="A244" s="389"/>
      <c r="B244" s="390"/>
      <c r="C244" s="390"/>
      <c r="D244" s="390"/>
      <c r="E244" s="391"/>
      <c r="F244" s="392"/>
      <c r="G244" s="190" t="s">
        <v>1011</v>
      </c>
      <c r="H244" s="190" t="s">
        <v>996</v>
      </c>
      <c r="I244" s="190" t="s">
        <v>1491</v>
      </c>
      <c r="J244" s="190">
        <v>3</v>
      </c>
      <c r="K244" s="190" t="s">
        <v>1758</v>
      </c>
      <c r="L244" s="390"/>
      <c r="M244" s="393"/>
      <c r="N244" s="390"/>
      <c r="O244" s="394"/>
      <c r="P244" s="389"/>
      <c r="Q244" s="390"/>
      <c r="R244" s="390"/>
      <c r="S244" s="395"/>
      <c r="T244" s="396"/>
      <c r="U244" s="397"/>
    </row>
    <row r="245" spans="1:21" s="27" customFormat="1" x14ac:dyDescent="0.3">
      <c r="A245" s="389"/>
      <c r="B245" s="390"/>
      <c r="C245" s="390"/>
      <c r="D245" s="390"/>
      <c r="E245" s="391"/>
      <c r="F245" s="392"/>
      <c r="G245" s="190" t="s">
        <v>1011</v>
      </c>
      <c r="H245" s="190" t="s">
        <v>996</v>
      </c>
      <c r="I245" s="190" t="s">
        <v>1492</v>
      </c>
      <c r="J245" s="190">
        <v>3</v>
      </c>
      <c r="K245" s="190" t="s">
        <v>1759</v>
      </c>
      <c r="L245" s="390"/>
      <c r="M245" s="393"/>
      <c r="N245" s="390"/>
      <c r="O245" s="394"/>
      <c r="P245" s="389"/>
      <c r="Q245" s="390"/>
      <c r="R245" s="390"/>
      <c r="S245" s="395"/>
      <c r="T245" s="396"/>
      <c r="U245" s="397"/>
    </row>
    <row r="246" spans="1:21" s="27" customFormat="1" x14ac:dyDescent="0.3">
      <c r="A246" s="398">
        <v>2</v>
      </c>
      <c r="B246" s="399" t="s">
        <v>1006</v>
      </c>
      <c r="C246" s="399">
        <v>101</v>
      </c>
      <c r="D246" s="399">
        <v>310766</v>
      </c>
      <c r="E246" s="391" t="s">
        <v>1196</v>
      </c>
      <c r="F246" s="400" t="s">
        <v>1009</v>
      </c>
      <c r="G246" s="200" t="s">
        <v>1012</v>
      </c>
      <c r="H246" s="201" t="s">
        <v>996</v>
      </c>
      <c r="I246" s="201" t="s">
        <v>1357</v>
      </c>
      <c r="J246" s="201">
        <v>3</v>
      </c>
      <c r="K246" s="201" t="s">
        <v>1760</v>
      </c>
      <c r="L246" s="399">
        <v>11</v>
      </c>
      <c r="M246" s="401" t="s">
        <v>990</v>
      </c>
      <c r="N246" s="399" t="s">
        <v>1066</v>
      </c>
      <c r="O246" s="402" t="s">
        <v>1067</v>
      </c>
      <c r="P246" s="398"/>
      <c r="Q246" s="399"/>
      <c r="R246" s="399"/>
      <c r="S246" s="403">
        <v>300000</v>
      </c>
      <c r="T246" s="404">
        <f>SUM(P246:S256)</f>
        <v>300000</v>
      </c>
      <c r="U246" s="405"/>
    </row>
    <row r="247" spans="1:21" s="27" customFormat="1" x14ac:dyDescent="0.3">
      <c r="A247" s="398"/>
      <c r="B247" s="399"/>
      <c r="C247" s="399"/>
      <c r="D247" s="399"/>
      <c r="E247" s="391"/>
      <c r="F247" s="400"/>
      <c r="G247" s="190" t="s">
        <v>1011</v>
      </c>
      <c r="H247" s="190" t="s">
        <v>996</v>
      </c>
      <c r="I247" s="190" t="s">
        <v>1343</v>
      </c>
      <c r="J247" s="190">
        <v>3</v>
      </c>
      <c r="K247" s="190" t="s">
        <v>1583</v>
      </c>
      <c r="L247" s="399"/>
      <c r="M247" s="401"/>
      <c r="N247" s="399"/>
      <c r="O247" s="402"/>
      <c r="P247" s="398"/>
      <c r="Q247" s="399"/>
      <c r="R247" s="399"/>
      <c r="S247" s="403"/>
      <c r="T247" s="404"/>
      <c r="U247" s="405"/>
    </row>
    <row r="248" spans="1:21" s="27" customFormat="1" x14ac:dyDescent="0.3">
      <c r="A248" s="398"/>
      <c r="B248" s="399"/>
      <c r="C248" s="399"/>
      <c r="D248" s="399"/>
      <c r="E248" s="391"/>
      <c r="F248" s="400"/>
      <c r="G248" s="190" t="s">
        <v>1011</v>
      </c>
      <c r="H248" s="190" t="s">
        <v>996</v>
      </c>
      <c r="I248" s="190" t="s">
        <v>1480</v>
      </c>
      <c r="J248" s="190">
        <v>3</v>
      </c>
      <c r="K248" s="190" t="s">
        <v>1761</v>
      </c>
      <c r="L248" s="399"/>
      <c r="M248" s="401"/>
      <c r="N248" s="399"/>
      <c r="O248" s="402"/>
      <c r="P248" s="398"/>
      <c r="Q248" s="399"/>
      <c r="R248" s="399"/>
      <c r="S248" s="403"/>
      <c r="T248" s="404"/>
      <c r="U248" s="405"/>
    </row>
    <row r="249" spans="1:21" s="27" customFormat="1" x14ac:dyDescent="0.3">
      <c r="A249" s="398"/>
      <c r="B249" s="399"/>
      <c r="C249" s="399"/>
      <c r="D249" s="399"/>
      <c r="E249" s="391"/>
      <c r="F249" s="400"/>
      <c r="G249" s="190" t="s">
        <v>1029</v>
      </c>
      <c r="H249" s="190" t="s">
        <v>996</v>
      </c>
      <c r="I249" s="190" t="s">
        <v>1493</v>
      </c>
      <c r="J249" s="190">
        <v>3</v>
      </c>
      <c r="K249" s="190" t="s">
        <v>1762</v>
      </c>
      <c r="L249" s="399"/>
      <c r="M249" s="401"/>
      <c r="N249" s="399"/>
      <c r="O249" s="402"/>
      <c r="P249" s="398"/>
      <c r="Q249" s="399"/>
      <c r="R249" s="399"/>
      <c r="S249" s="403"/>
      <c r="T249" s="404"/>
      <c r="U249" s="405"/>
    </row>
    <row r="250" spans="1:21" s="27" customFormat="1" x14ac:dyDescent="0.3">
      <c r="A250" s="398"/>
      <c r="B250" s="399"/>
      <c r="C250" s="399"/>
      <c r="D250" s="399"/>
      <c r="E250" s="391"/>
      <c r="F250" s="400"/>
      <c r="G250" s="190" t="s">
        <v>1011</v>
      </c>
      <c r="H250" s="190" t="s">
        <v>996</v>
      </c>
      <c r="I250" s="190" t="s">
        <v>1494</v>
      </c>
      <c r="J250" s="190">
        <v>3</v>
      </c>
      <c r="K250" s="190" t="s">
        <v>1763</v>
      </c>
      <c r="L250" s="399"/>
      <c r="M250" s="401"/>
      <c r="N250" s="399"/>
      <c r="O250" s="402"/>
      <c r="P250" s="398"/>
      <c r="Q250" s="399"/>
      <c r="R250" s="399"/>
      <c r="S250" s="403"/>
      <c r="T250" s="404"/>
      <c r="U250" s="405"/>
    </row>
    <row r="251" spans="1:21" s="27" customFormat="1" x14ac:dyDescent="0.3">
      <c r="A251" s="398"/>
      <c r="B251" s="399"/>
      <c r="C251" s="399"/>
      <c r="D251" s="399"/>
      <c r="E251" s="391"/>
      <c r="F251" s="400"/>
      <c r="G251" s="190" t="s">
        <v>1012</v>
      </c>
      <c r="H251" s="190" t="s">
        <v>996</v>
      </c>
      <c r="I251" s="190" t="s">
        <v>1495</v>
      </c>
      <c r="J251" s="190">
        <v>3</v>
      </c>
      <c r="K251" s="190" t="s">
        <v>1588</v>
      </c>
      <c r="L251" s="399"/>
      <c r="M251" s="401"/>
      <c r="N251" s="399"/>
      <c r="O251" s="402"/>
      <c r="P251" s="398"/>
      <c r="Q251" s="399"/>
      <c r="R251" s="399"/>
      <c r="S251" s="403"/>
      <c r="T251" s="404"/>
      <c r="U251" s="405"/>
    </row>
    <row r="252" spans="1:21" s="27" customFormat="1" x14ac:dyDescent="0.3">
      <c r="A252" s="398"/>
      <c r="B252" s="399"/>
      <c r="C252" s="399"/>
      <c r="D252" s="399"/>
      <c r="E252" s="391"/>
      <c r="F252" s="400"/>
      <c r="G252" s="190" t="s">
        <v>1011</v>
      </c>
      <c r="H252" s="190" t="s">
        <v>996</v>
      </c>
      <c r="I252" s="190" t="s">
        <v>1496</v>
      </c>
      <c r="J252" s="190">
        <v>3</v>
      </c>
      <c r="K252" s="190" t="s">
        <v>1764</v>
      </c>
      <c r="L252" s="399"/>
      <c r="M252" s="401"/>
      <c r="N252" s="399"/>
      <c r="O252" s="402"/>
      <c r="P252" s="398"/>
      <c r="Q252" s="399"/>
      <c r="R252" s="399"/>
      <c r="S252" s="403"/>
      <c r="T252" s="404"/>
      <c r="U252" s="405"/>
    </row>
    <row r="253" spans="1:21" s="27" customFormat="1" x14ac:dyDescent="0.3">
      <c r="A253" s="398"/>
      <c r="B253" s="399"/>
      <c r="C253" s="399"/>
      <c r="D253" s="399"/>
      <c r="E253" s="391"/>
      <c r="F253" s="400"/>
      <c r="G253" s="190" t="s">
        <v>1011</v>
      </c>
      <c r="H253" s="190" t="s">
        <v>996</v>
      </c>
      <c r="I253" s="190" t="s">
        <v>1450</v>
      </c>
      <c r="J253" s="190">
        <v>3</v>
      </c>
      <c r="K253" s="190" t="s">
        <v>1715</v>
      </c>
      <c r="L253" s="399"/>
      <c r="M253" s="401"/>
      <c r="N253" s="399"/>
      <c r="O253" s="402"/>
      <c r="P253" s="398"/>
      <c r="Q253" s="399"/>
      <c r="R253" s="399"/>
      <c r="S253" s="403"/>
      <c r="T253" s="404"/>
      <c r="U253" s="405"/>
    </row>
    <row r="254" spans="1:21" s="27" customFormat="1" x14ac:dyDescent="0.3">
      <c r="A254" s="398"/>
      <c r="B254" s="399"/>
      <c r="C254" s="399"/>
      <c r="D254" s="399"/>
      <c r="E254" s="391"/>
      <c r="F254" s="400"/>
      <c r="G254" s="190" t="s">
        <v>1029</v>
      </c>
      <c r="H254" s="190" t="s">
        <v>996</v>
      </c>
      <c r="I254" s="190" t="s">
        <v>1497</v>
      </c>
      <c r="J254" s="190">
        <v>3</v>
      </c>
      <c r="K254" s="190" t="s">
        <v>1731</v>
      </c>
      <c r="L254" s="399"/>
      <c r="M254" s="401"/>
      <c r="N254" s="399"/>
      <c r="O254" s="402"/>
      <c r="P254" s="398"/>
      <c r="Q254" s="399"/>
      <c r="R254" s="399"/>
      <c r="S254" s="403"/>
      <c r="T254" s="404"/>
      <c r="U254" s="405"/>
    </row>
    <row r="255" spans="1:21" s="27" customFormat="1" x14ac:dyDescent="0.3">
      <c r="A255" s="398"/>
      <c r="B255" s="399"/>
      <c r="C255" s="399"/>
      <c r="D255" s="399"/>
      <c r="E255" s="391"/>
      <c r="F255" s="400"/>
      <c r="G255" s="190" t="s">
        <v>1011</v>
      </c>
      <c r="H255" s="190" t="s">
        <v>996</v>
      </c>
      <c r="I255" s="190" t="s">
        <v>1498</v>
      </c>
      <c r="J255" s="190">
        <v>3</v>
      </c>
      <c r="K255" s="190" t="s">
        <v>1765</v>
      </c>
      <c r="L255" s="399"/>
      <c r="M255" s="401"/>
      <c r="N255" s="399"/>
      <c r="O255" s="402"/>
      <c r="P255" s="398"/>
      <c r="Q255" s="399"/>
      <c r="R255" s="399"/>
      <c r="S255" s="403"/>
      <c r="T255" s="404"/>
      <c r="U255" s="405"/>
    </row>
    <row r="256" spans="1:21" s="27" customFormat="1" x14ac:dyDescent="0.3">
      <c r="A256" s="398"/>
      <c r="B256" s="399"/>
      <c r="C256" s="399"/>
      <c r="D256" s="399"/>
      <c r="E256" s="391"/>
      <c r="F256" s="400"/>
      <c r="G256" s="190" t="s">
        <v>1011</v>
      </c>
      <c r="H256" s="190" t="s">
        <v>996</v>
      </c>
      <c r="I256" s="190" t="s">
        <v>1499</v>
      </c>
      <c r="J256" s="190">
        <v>4</v>
      </c>
      <c r="K256" s="190" t="s">
        <v>1766</v>
      </c>
      <c r="L256" s="399"/>
      <c r="M256" s="401"/>
      <c r="N256" s="399"/>
      <c r="O256" s="402"/>
      <c r="P256" s="398"/>
      <c r="Q256" s="399"/>
      <c r="R256" s="399"/>
      <c r="S256" s="403"/>
      <c r="T256" s="404"/>
      <c r="U256" s="405"/>
    </row>
    <row r="257" spans="1:21" s="27" customFormat="1" x14ac:dyDescent="0.3">
      <c r="A257" s="398">
        <v>3</v>
      </c>
      <c r="B257" s="399" t="s">
        <v>1006</v>
      </c>
      <c r="C257" s="399">
        <v>101</v>
      </c>
      <c r="D257" s="399">
        <v>310766</v>
      </c>
      <c r="E257" s="391" t="s">
        <v>1197</v>
      </c>
      <c r="F257" s="392" t="s">
        <v>1008</v>
      </c>
      <c r="G257" s="200" t="s">
        <v>1012</v>
      </c>
      <c r="H257" s="201" t="s">
        <v>996</v>
      </c>
      <c r="I257" s="201" t="s">
        <v>1320</v>
      </c>
      <c r="J257" s="201">
        <v>3</v>
      </c>
      <c r="K257" s="201" t="s">
        <v>1767</v>
      </c>
      <c r="L257" s="399">
        <v>12</v>
      </c>
      <c r="M257" s="401" t="s">
        <v>990</v>
      </c>
      <c r="N257" s="399" t="s">
        <v>1066</v>
      </c>
      <c r="O257" s="402" t="s">
        <v>1067</v>
      </c>
      <c r="P257" s="398"/>
      <c r="Q257" s="399"/>
      <c r="R257" s="399"/>
      <c r="S257" s="403">
        <v>300000</v>
      </c>
      <c r="T257" s="404">
        <f>SUM(P257:S268)</f>
        <v>300000</v>
      </c>
      <c r="U257" s="405"/>
    </row>
    <row r="258" spans="1:21" s="27" customFormat="1" x14ac:dyDescent="0.3">
      <c r="A258" s="398"/>
      <c r="B258" s="399"/>
      <c r="C258" s="399"/>
      <c r="D258" s="399"/>
      <c r="E258" s="391"/>
      <c r="F258" s="392"/>
      <c r="G258" s="190" t="s">
        <v>1011</v>
      </c>
      <c r="H258" s="190" t="s">
        <v>996</v>
      </c>
      <c r="I258" s="190" t="s">
        <v>1500</v>
      </c>
      <c r="J258" s="190">
        <v>4</v>
      </c>
      <c r="K258" s="190" t="s">
        <v>1669</v>
      </c>
      <c r="L258" s="399"/>
      <c r="M258" s="401"/>
      <c r="N258" s="399"/>
      <c r="O258" s="402"/>
      <c r="P258" s="398"/>
      <c r="Q258" s="399"/>
      <c r="R258" s="399"/>
      <c r="S258" s="403"/>
      <c r="T258" s="404"/>
      <c r="U258" s="405"/>
    </row>
    <row r="259" spans="1:21" s="27" customFormat="1" x14ac:dyDescent="0.3">
      <c r="A259" s="398"/>
      <c r="B259" s="399"/>
      <c r="C259" s="399"/>
      <c r="D259" s="399"/>
      <c r="E259" s="391"/>
      <c r="F259" s="392"/>
      <c r="G259" s="190" t="s">
        <v>1011</v>
      </c>
      <c r="H259" s="190" t="s">
        <v>996</v>
      </c>
      <c r="I259" s="190" t="s">
        <v>1501</v>
      </c>
      <c r="J259" s="190">
        <v>3</v>
      </c>
      <c r="K259" s="190" t="s">
        <v>1768</v>
      </c>
      <c r="L259" s="399"/>
      <c r="M259" s="401"/>
      <c r="N259" s="399"/>
      <c r="O259" s="402"/>
      <c r="P259" s="398"/>
      <c r="Q259" s="399"/>
      <c r="R259" s="399"/>
      <c r="S259" s="403"/>
      <c r="T259" s="404"/>
      <c r="U259" s="405"/>
    </row>
    <row r="260" spans="1:21" s="27" customFormat="1" x14ac:dyDescent="0.3">
      <c r="A260" s="398"/>
      <c r="B260" s="399"/>
      <c r="C260" s="399"/>
      <c r="D260" s="399"/>
      <c r="E260" s="391"/>
      <c r="F260" s="392"/>
      <c r="G260" s="190" t="s">
        <v>1029</v>
      </c>
      <c r="H260" s="190" t="s">
        <v>996</v>
      </c>
      <c r="I260" s="190" t="s">
        <v>1502</v>
      </c>
      <c r="J260" s="190">
        <v>3</v>
      </c>
      <c r="K260" s="190" t="s">
        <v>1769</v>
      </c>
      <c r="L260" s="399"/>
      <c r="M260" s="401"/>
      <c r="N260" s="399"/>
      <c r="O260" s="402"/>
      <c r="P260" s="398"/>
      <c r="Q260" s="399"/>
      <c r="R260" s="399"/>
      <c r="S260" s="403"/>
      <c r="T260" s="404"/>
      <c r="U260" s="405"/>
    </row>
    <row r="261" spans="1:21" s="27" customFormat="1" x14ac:dyDescent="0.3">
      <c r="A261" s="398"/>
      <c r="B261" s="399"/>
      <c r="C261" s="399"/>
      <c r="D261" s="399"/>
      <c r="E261" s="391"/>
      <c r="F261" s="392"/>
      <c r="G261" s="190" t="s">
        <v>1029</v>
      </c>
      <c r="H261" s="190" t="s">
        <v>996</v>
      </c>
      <c r="I261" s="190" t="s">
        <v>1503</v>
      </c>
      <c r="J261" s="190">
        <v>3</v>
      </c>
      <c r="K261" s="190" t="s">
        <v>1770</v>
      </c>
      <c r="L261" s="399"/>
      <c r="M261" s="401"/>
      <c r="N261" s="399"/>
      <c r="O261" s="402"/>
      <c r="P261" s="398"/>
      <c r="Q261" s="399"/>
      <c r="R261" s="399"/>
      <c r="S261" s="403"/>
      <c r="T261" s="404"/>
      <c r="U261" s="405"/>
    </row>
    <row r="262" spans="1:21" s="27" customFormat="1" x14ac:dyDescent="0.3">
      <c r="A262" s="398"/>
      <c r="B262" s="399"/>
      <c r="C262" s="399"/>
      <c r="D262" s="399"/>
      <c r="E262" s="391"/>
      <c r="F262" s="392"/>
      <c r="G262" s="190" t="s">
        <v>1029</v>
      </c>
      <c r="H262" s="190" t="s">
        <v>996</v>
      </c>
      <c r="I262" s="190" t="s">
        <v>1504</v>
      </c>
      <c r="J262" s="190">
        <v>3</v>
      </c>
      <c r="K262" s="190" t="s">
        <v>1771</v>
      </c>
      <c r="L262" s="399"/>
      <c r="M262" s="401"/>
      <c r="N262" s="399"/>
      <c r="O262" s="402"/>
      <c r="P262" s="398"/>
      <c r="Q262" s="399"/>
      <c r="R262" s="399"/>
      <c r="S262" s="403"/>
      <c r="T262" s="404"/>
      <c r="U262" s="405"/>
    </row>
    <row r="263" spans="1:21" s="27" customFormat="1" x14ac:dyDescent="0.3">
      <c r="A263" s="398"/>
      <c r="B263" s="399"/>
      <c r="C263" s="399"/>
      <c r="D263" s="399"/>
      <c r="E263" s="391"/>
      <c r="F263" s="392"/>
      <c r="G263" s="190" t="s">
        <v>1029</v>
      </c>
      <c r="H263" s="190" t="s">
        <v>996</v>
      </c>
      <c r="I263" s="190" t="s">
        <v>1505</v>
      </c>
      <c r="J263" s="190">
        <v>3</v>
      </c>
      <c r="K263" s="190" t="s">
        <v>1772</v>
      </c>
      <c r="L263" s="399"/>
      <c r="M263" s="401"/>
      <c r="N263" s="399"/>
      <c r="O263" s="402"/>
      <c r="P263" s="398"/>
      <c r="Q263" s="399"/>
      <c r="R263" s="399"/>
      <c r="S263" s="403"/>
      <c r="T263" s="404"/>
      <c r="U263" s="405"/>
    </row>
    <row r="264" spans="1:21" s="27" customFormat="1" x14ac:dyDescent="0.3">
      <c r="A264" s="398"/>
      <c r="B264" s="399"/>
      <c r="C264" s="399"/>
      <c r="D264" s="399"/>
      <c r="E264" s="391"/>
      <c r="F264" s="392"/>
      <c r="G264" s="190" t="s">
        <v>1029</v>
      </c>
      <c r="H264" s="190" t="s">
        <v>996</v>
      </c>
      <c r="I264" s="190" t="s">
        <v>1506</v>
      </c>
      <c r="J264" s="190">
        <v>3</v>
      </c>
      <c r="K264" s="190" t="s">
        <v>1773</v>
      </c>
      <c r="L264" s="399"/>
      <c r="M264" s="401"/>
      <c r="N264" s="399"/>
      <c r="O264" s="402"/>
      <c r="P264" s="398"/>
      <c r="Q264" s="399"/>
      <c r="R264" s="399"/>
      <c r="S264" s="403"/>
      <c r="T264" s="404"/>
      <c r="U264" s="405"/>
    </row>
    <row r="265" spans="1:21" s="27" customFormat="1" x14ac:dyDescent="0.3">
      <c r="A265" s="398"/>
      <c r="B265" s="399"/>
      <c r="C265" s="399"/>
      <c r="D265" s="399"/>
      <c r="E265" s="391"/>
      <c r="F265" s="392"/>
      <c r="G265" s="190" t="s">
        <v>1029</v>
      </c>
      <c r="H265" s="190" t="s">
        <v>996</v>
      </c>
      <c r="I265" s="190" t="s">
        <v>1507</v>
      </c>
      <c r="J265" s="190">
        <v>3</v>
      </c>
      <c r="K265" s="190" t="s">
        <v>1774</v>
      </c>
      <c r="L265" s="399"/>
      <c r="M265" s="401"/>
      <c r="N265" s="399"/>
      <c r="O265" s="402"/>
      <c r="P265" s="398"/>
      <c r="Q265" s="399"/>
      <c r="R265" s="399"/>
      <c r="S265" s="403"/>
      <c r="T265" s="404"/>
      <c r="U265" s="405"/>
    </row>
    <row r="266" spans="1:21" s="27" customFormat="1" x14ac:dyDescent="0.3">
      <c r="A266" s="398"/>
      <c r="B266" s="399"/>
      <c r="C266" s="399"/>
      <c r="D266" s="399"/>
      <c r="E266" s="391"/>
      <c r="F266" s="392"/>
      <c r="G266" s="190" t="s">
        <v>1029</v>
      </c>
      <c r="H266" s="190" t="s">
        <v>996</v>
      </c>
      <c r="I266" s="190" t="s">
        <v>1508</v>
      </c>
      <c r="J266" s="190">
        <v>3</v>
      </c>
      <c r="K266" s="190" t="s">
        <v>1656</v>
      </c>
      <c r="L266" s="399"/>
      <c r="M266" s="401"/>
      <c r="N266" s="399"/>
      <c r="O266" s="402"/>
      <c r="P266" s="398"/>
      <c r="Q266" s="399"/>
      <c r="R266" s="399"/>
      <c r="S266" s="403"/>
      <c r="T266" s="404"/>
      <c r="U266" s="405"/>
    </row>
    <row r="267" spans="1:21" s="27" customFormat="1" x14ac:dyDescent="0.3">
      <c r="A267" s="398"/>
      <c r="B267" s="399"/>
      <c r="C267" s="399"/>
      <c r="D267" s="399"/>
      <c r="E267" s="391"/>
      <c r="F267" s="392"/>
      <c r="G267" s="190" t="s">
        <v>1029</v>
      </c>
      <c r="H267" s="190" t="s">
        <v>996</v>
      </c>
      <c r="I267" s="190" t="s">
        <v>1449</v>
      </c>
      <c r="J267" s="190">
        <v>3</v>
      </c>
      <c r="K267" s="190" t="s">
        <v>1775</v>
      </c>
      <c r="L267" s="399"/>
      <c r="M267" s="401"/>
      <c r="N267" s="399"/>
      <c r="O267" s="402"/>
      <c r="P267" s="398"/>
      <c r="Q267" s="399"/>
      <c r="R267" s="399"/>
      <c r="S267" s="403"/>
      <c r="T267" s="404"/>
      <c r="U267" s="405"/>
    </row>
    <row r="268" spans="1:21" s="27" customFormat="1" x14ac:dyDescent="0.3">
      <c r="A268" s="398"/>
      <c r="B268" s="399"/>
      <c r="C268" s="399"/>
      <c r="D268" s="399"/>
      <c r="E268" s="391"/>
      <c r="F268" s="392"/>
      <c r="G268" s="190" t="s">
        <v>1029</v>
      </c>
      <c r="H268" s="190" t="s">
        <v>996</v>
      </c>
      <c r="I268" s="190" t="s">
        <v>1347</v>
      </c>
      <c r="J268" s="190">
        <v>3</v>
      </c>
      <c r="K268" s="190" t="s">
        <v>1673</v>
      </c>
      <c r="L268" s="399"/>
      <c r="M268" s="401"/>
      <c r="N268" s="399"/>
      <c r="O268" s="402"/>
      <c r="P268" s="398"/>
      <c r="Q268" s="399"/>
      <c r="R268" s="399"/>
      <c r="S268" s="403"/>
      <c r="T268" s="404"/>
      <c r="U268" s="405"/>
    </row>
    <row r="269" spans="1:21" s="27" customFormat="1" x14ac:dyDescent="0.3">
      <c r="A269" s="406">
        <v>4</v>
      </c>
      <c r="B269" s="407" t="s">
        <v>1006</v>
      </c>
      <c r="C269" s="407">
        <v>101</v>
      </c>
      <c r="D269" s="407">
        <v>310766</v>
      </c>
      <c r="E269" s="408" t="s">
        <v>1198</v>
      </c>
      <c r="F269" s="407" t="s">
        <v>1007</v>
      </c>
      <c r="G269" s="200" t="s">
        <v>1012</v>
      </c>
      <c r="H269" s="201" t="s">
        <v>996</v>
      </c>
      <c r="I269" s="201" t="s">
        <v>1509</v>
      </c>
      <c r="J269" s="201">
        <v>3</v>
      </c>
      <c r="K269" s="201" t="s">
        <v>1776</v>
      </c>
      <c r="L269" s="407">
        <v>15</v>
      </c>
      <c r="M269" s="409" t="s">
        <v>990</v>
      </c>
      <c r="N269" s="407" t="s">
        <v>1066</v>
      </c>
      <c r="O269" s="410" t="s">
        <v>1067</v>
      </c>
      <c r="P269" s="406"/>
      <c r="Q269" s="407"/>
      <c r="R269" s="407"/>
      <c r="S269" s="411">
        <v>300000</v>
      </c>
      <c r="T269" s="412">
        <v>300000</v>
      </c>
      <c r="U269" s="413"/>
    </row>
    <row r="270" spans="1:21" s="27" customFormat="1" x14ac:dyDescent="0.3">
      <c r="A270" s="414"/>
      <c r="B270" s="415"/>
      <c r="C270" s="415"/>
      <c r="D270" s="415"/>
      <c r="E270" s="416"/>
      <c r="F270" s="415"/>
      <c r="G270" s="190" t="s">
        <v>1011</v>
      </c>
      <c r="H270" s="190" t="s">
        <v>996</v>
      </c>
      <c r="I270" s="190" t="s">
        <v>1510</v>
      </c>
      <c r="J270" s="190">
        <v>3</v>
      </c>
      <c r="K270" s="190" t="s">
        <v>1777</v>
      </c>
      <c r="L270" s="415"/>
      <c r="M270" s="417"/>
      <c r="N270" s="415"/>
      <c r="O270" s="418"/>
      <c r="P270" s="414"/>
      <c r="Q270" s="415"/>
      <c r="R270" s="415"/>
      <c r="S270" s="419"/>
      <c r="T270" s="420"/>
      <c r="U270" s="421"/>
    </row>
    <row r="271" spans="1:21" s="27" customFormat="1" x14ac:dyDescent="0.3">
      <c r="A271" s="414"/>
      <c r="B271" s="415"/>
      <c r="C271" s="415"/>
      <c r="D271" s="415"/>
      <c r="E271" s="416"/>
      <c r="F271" s="415"/>
      <c r="G271" s="190" t="s">
        <v>1011</v>
      </c>
      <c r="H271" s="190" t="s">
        <v>996</v>
      </c>
      <c r="I271" s="190" t="s">
        <v>1511</v>
      </c>
      <c r="J271" s="190">
        <v>3</v>
      </c>
      <c r="K271" s="190" t="s">
        <v>1778</v>
      </c>
      <c r="L271" s="415"/>
      <c r="M271" s="417"/>
      <c r="N271" s="415"/>
      <c r="O271" s="418"/>
      <c r="P271" s="414"/>
      <c r="Q271" s="415"/>
      <c r="R271" s="415"/>
      <c r="S271" s="419"/>
      <c r="T271" s="420"/>
      <c r="U271" s="421"/>
    </row>
    <row r="272" spans="1:21" s="27" customFormat="1" x14ac:dyDescent="0.3">
      <c r="A272" s="414"/>
      <c r="B272" s="415"/>
      <c r="C272" s="415"/>
      <c r="D272" s="415"/>
      <c r="E272" s="416"/>
      <c r="F272" s="415"/>
      <c r="G272" s="190" t="s">
        <v>1029</v>
      </c>
      <c r="H272" s="190" t="s">
        <v>996</v>
      </c>
      <c r="I272" s="190" t="s">
        <v>1512</v>
      </c>
      <c r="J272" s="190">
        <v>3</v>
      </c>
      <c r="K272" s="190" t="s">
        <v>1779</v>
      </c>
      <c r="L272" s="415"/>
      <c r="M272" s="417"/>
      <c r="N272" s="415"/>
      <c r="O272" s="418"/>
      <c r="P272" s="414"/>
      <c r="Q272" s="415"/>
      <c r="R272" s="415"/>
      <c r="S272" s="419"/>
      <c r="T272" s="420"/>
      <c r="U272" s="421"/>
    </row>
    <row r="273" spans="1:21" s="27" customFormat="1" x14ac:dyDescent="0.3">
      <c r="A273" s="414"/>
      <c r="B273" s="415"/>
      <c r="C273" s="415"/>
      <c r="D273" s="415"/>
      <c r="E273" s="416"/>
      <c r="F273" s="415"/>
      <c r="G273" s="190" t="s">
        <v>1029</v>
      </c>
      <c r="H273" s="190" t="s">
        <v>996</v>
      </c>
      <c r="I273" s="190" t="s">
        <v>1513</v>
      </c>
      <c r="J273" s="190">
        <v>3</v>
      </c>
      <c r="K273" s="190" t="s">
        <v>1780</v>
      </c>
      <c r="L273" s="415"/>
      <c r="M273" s="417"/>
      <c r="N273" s="415"/>
      <c r="O273" s="418"/>
      <c r="P273" s="414"/>
      <c r="Q273" s="415"/>
      <c r="R273" s="415"/>
      <c r="S273" s="419"/>
      <c r="T273" s="420"/>
      <c r="U273" s="421"/>
    </row>
    <row r="274" spans="1:21" s="27" customFormat="1" x14ac:dyDescent="0.3">
      <c r="A274" s="414"/>
      <c r="B274" s="415"/>
      <c r="C274" s="415"/>
      <c r="D274" s="415"/>
      <c r="E274" s="416"/>
      <c r="F274" s="415"/>
      <c r="G274" s="190" t="s">
        <v>1029</v>
      </c>
      <c r="H274" s="190" t="s">
        <v>996</v>
      </c>
      <c r="I274" s="190" t="s">
        <v>1502</v>
      </c>
      <c r="J274" s="190">
        <v>3</v>
      </c>
      <c r="K274" s="190" t="s">
        <v>1781</v>
      </c>
      <c r="L274" s="415"/>
      <c r="M274" s="417"/>
      <c r="N274" s="415"/>
      <c r="O274" s="418"/>
      <c r="P274" s="414"/>
      <c r="Q274" s="415"/>
      <c r="R274" s="415"/>
      <c r="S274" s="419"/>
      <c r="T274" s="420"/>
      <c r="U274" s="421"/>
    </row>
    <row r="275" spans="1:21" s="27" customFormat="1" x14ac:dyDescent="0.3">
      <c r="A275" s="414"/>
      <c r="B275" s="415"/>
      <c r="C275" s="415"/>
      <c r="D275" s="415"/>
      <c r="E275" s="416"/>
      <c r="F275" s="415"/>
      <c r="G275" s="190" t="s">
        <v>1029</v>
      </c>
      <c r="H275" s="190" t="s">
        <v>996</v>
      </c>
      <c r="I275" s="190" t="s">
        <v>1491</v>
      </c>
      <c r="J275" s="190">
        <v>3</v>
      </c>
      <c r="K275" s="190" t="s">
        <v>1782</v>
      </c>
      <c r="L275" s="415"/>
      <c r="M275" s="417"/>
      <c r="N275" s="415"/>
      <c r="O275" s="418"/>
      <c r="P275" s="414"/>
      <c r="Q275" s="415"/>
      <c r="R275" s="415"/>
      <c r="S275" s="419"/>
      <c r="T275" s="420"/>
      <c r="U275" s="421"/>
    </row>
    <row r="276" spans="1:21" s="27" customFormat="1" x14ac:dyDescent="0.3">
      <c r="A276" s="414"/>
      <c r="B276" s="415"/>
      <c r="C276" s="415"/>
      <c r="D276" s="415"/>
      <c r="E276" s="416"/>
      <c r="F276" s="415"/>
      <c r="G276" s="190" t="s">
        <v>1029</v>
      </c>
      <c r="H276" s="190" t="s">
        <v>996</v>
      </c>
      <c r="I276" s="190" t="s">
        <v>1411</v>
      </c>
      <c r="J276" s="190">
        <v>3</v>
      </c>
      <c r="K276" s="190" t="s">
        <v>1783</v>
      </c>
      <c r="L276" s="415"/>
      <c r="M276" s="417"/>
      <c r="N276" s="415"/>
      <c r="O276" s="418"/>
      <c r="P276" s="414"/>
      <c r="Q276" s="415"/>
      <c r="R276" s="415"/>
      <c r="S276" s="419"/>
      <c r="T276" s="420"/>
      <c r="U276" s="421"/>
    </row>
    <row r="277" spans="1:21" s="27" customFormat="1" x14ac:dyDescent="0.3">
      <c r="A277" s="414"/>
      <c r="B277" s="415"/>
      <c r="C277" s="415"/>
      <c r="D277" s="415"/>
      <c r="E277" s="416"/>
      <c r="F277" s="415"/>
      <c r="G277" s="190" t="s">
        <v>1029</v>
      </c>
      <c r="H277" s="190" t="s">
        <v>996</v>
      </c>
      <c r="I277" s="190" t="s">
        <v>1514</v>
      </c>
      <c r="J277" s="190">
        <v>3</v>
      </c>
      <c r="K277" s="190" t="s">
        <v>1784</v>
      </c>
      <c r="L277" s="415"/>
      <c r="M277" s="417"/>
      <c r="N277" s="415"/>
      <c r="O277" s="418"/>
      <c r="P277" s="414"/>
      <c r="Q277" s="415"/>
      <c r="R277" s="415"/>
      <c r="S277" s="419"/>
      <c r="T277" s="420"/>
      <c r="U277" s="421"/>
    </row>
    <row r="278" spans="1:21" s="27" customFormat="1" x14ac:dyDescent="0.3">
      <c r="A278" s="414"/>
      <c r="B278" s="415"/>
      <c r="C278" s="415"/>
      <c r="D278" s="415"/>
      <c r="E278" s="416"/>
      <c r="F278" s="415"/>
      <c r="G278" s="190" t="s">
        <v>1029</v>
      </c>
      <c r="H278" s="190" t="s">
        <v>996</v>
      </c>
      <c r="I278" s="190" t="s">
        <v>1515</v>
      </c>
      <c r="J278" s="190">
        <v>3</v>
      </c>
      <c r="K278" s="190" t="s">
        <v>1785</v>
      </c>
      <c r="L278" s="415"/>
      <c r="M278" s="417"/>
      <c r="N278" s="415"/>
      <c r="O278" s="418"/>
      <c r="P278" s="414"/>
      <c r="Q278" s="415"/>
      <c r="R278" s="415"/>
      <c r="S278" s="419"/>
      <c r="T278" s="420"/>
      <c r="U278" s="421"/>
    </row>
    <row r="279" spans="1:21" s="27" customFormat="1" x14ac:dyDescent="0.3">
      <c r="A279" s="414"/>
      <c r="B279" s="415"/>
      <c r="C279" s="415"/>
      <c r="D279" s="415"/>
      <c r="E279" s="416"/>
      <c r="F279" s="415"/>
      <c r="G279" s="190" t="s">
        <v>1029</v>
      </c>
      <c r="H279" s="190" t="s">
        <v>996</v>
      </c>
      <c r="I279" s="190" t="s">
        <v>1516</v>
      </c>
      <c r="J279" s="190">
        <v>3</v>
      </c>
      <c r="K279" s="190" t="s">
        <v>1731</v>
      </c>
      <c r="L279" s="415"/>
      <c r="M279" s="417"/>
      <c r="N279" s="415"/>
      <c r="O279" s="418"/>
      <c r="P279" s="414"/>
      <c r="Q279" s="415"/>
      <c r="R279" s="415"/>
      <c r="S279" s="419"/>
      <c r="T279" s="420"/>
      <c r="U279" s="421"/>
    </row>
    <row r="280" spans="1:21" s="27" customFormat="1" x14ac:dyDescent="0.3">
      <c r="A280" s="414"/>
      <c r="B280" s="415"/>
      <c r="C280" s="415"/>
      <c r="D280" s="415"/>
      <c r="E280" s="416"/>
      <c r="F280" s="415"/>
      <c r="G280" s="190" t="s">
        <v>1029</v>
      </c>
      <c r="H280" s="190" t="s">
        <v>996</v>
      </c>
      <c r="I280" s="190" t="s">
        <v>1517</v>
      </c>
      <c r="J280" s="190">
        <v>3</v>
      </c>
      <c r="K280" s="190" t="s">
        <v>1786</v>
      </c>
      <c r="L280" s="415"/>
      <c r="M280" s="417"/>
      <c r="N280" s="415"/>
      <c r="O280" s="418"/>
      <c r="P280" s="414"/>
      <c r="Q280" s="415"/>
      <c r="R280" s="415"/>
      <c r="S280" s="419"/>
      <c r="T280" s="420"/>
      <c r="U280" s="421"/>
    </row>
    <row r="281" spans="1:21" s="27" customFormat="1" x14ac:dyDescent="0.3">
      <c r="A281" s="414"/>
      <c r="B281" s="415"/>
      <c r="C281" s="415"/>
      <c r="D281" s="415"/>
      <c r="E281" s="416"/>
      <c r="F281" s="415"/>
      <c r="G281" s="190" t="s">
        <v>1029</v>
      </c>
      <c r="H281" s="190" t="s">
        <v>996</v>
      </c>
      <c r="I281" s="190" t="s">
        <v>1518</v>
      </c>
      <c r="J281" s="190">
        <v>3</v>
      </c>
      <c r="K281" s="190" t="s">
        <v>1787</v>
      </c>
      <c r="L281" s="415"/>
      <c r="M281" s="417"/>
      <c r="N281" s="415"/>
      <c r="O281" s="418"/>
      <c r="P281" s="414"/>
      <c r="Q281" s="415"/>
      <c r="R281" s="415"/>
      <c r="S281" s="419"/>
      <c r="T281" s="420"/>
      <c r="U281" s="421"/>
    </row>
    <row r="282" spans="1:21" s="27" customFormat="1" x14ac:dyDescent="0.3">
      <c r="A282" s="414"/>
      <c r="B282" s="415"/>
      <c r="C282" s="415"/>
      <c r="D282" s="415"/>
      <c r="E282" s="416"/>
      <c r="F282" s="415"/>
      <c r="G282" s="190" t="s">
        <v>1029</v>
      </c>
      <c r="H282" s="190" t="s">
        <v>996</v>
      </c>
      <c r="I282" s="190" t="s">
        <v>1519</v>
      </c>
      <c r="J282" s="190">
        <v>3</v>
      </c>
      <c r="K282" s="190" t="s">
        <v>1718</v>
      </c>
      <c r="L282" s="415"/>
      <c r="M282" s="417"/>
      <c r="N282" s="415"/>
      <c r="O282" s="418"/>
      <c r="P282" s="414"/>
      <c r="Q282" s="415"/>
      <c r="R282" s="415"/>
      <c r="S282" s="419"/>
      <c r="T282" s="420"/>
      <c r="U282" s="421"/>
    </row>
    <row r="283" spans="1:21" s="27" customFormat="1" x14ac:dyDescent="0.3">
      <c r="A283" s="422"/>
      <c r="B283" s="423"/>
      <c r="C283" s="423"/>
      <c r="D283" s="423"/>
      <c r="E283" s="424"/>
      <c r="F283" s="423"/>
      <c r="G283" s="190" t="s">
        <v>1011</v>
      </c>
      <c r="H283" s="190" t="s">
        <v>996</v>
      </c>
      <c r="I283" s="190" t="s">
        <v>1350</v>
      </c>
      <c r="J283" s="190">
        <v>3</v>
      </c>
      <c r="K283" s="190" t="s">
        <v>1788</v>
      </c>
      <c r="L283" s="423"/>
      <c r="M283" s="425"/>
      <c r="N283" s="423"/>
      <c r="O283" s="426"/>
      <c r="P283" s="422"/>
      <c r="Q283" s="423"/>
      <c r="R283" s="423"/>
      <c r="S283" s="427"/>
      <c r="T283" s="428"/>
      <c r="U283" s="429"/>
    </row>
    <row r="284" spans="1:21" s="27" customFormat="1" x14ac:dyDescent="0.3">
      <c r="A284" s="398">
        <v>5</v>
      </c>
      <c r="B284" s="399" t="s">
        <v>1006</v>
      </c>
      <c r="C284" s="399">
        <v>101</v>
      </c>
      <c r="D284" s="399">
        <v>310766</v>
      </c>
      <c r="E284" s="391" t="s">
        <v>1199</v>
      </c>
      <c r="F284" s="392" t="s">
        <v>1006</v>
      </c>
      <c r="G284" s="200" t="s">
        <v>1012</v>
      </c>
      <c r="H284" s="201" t="s">
        <v>996</v>
      </c>
      <c r="I284" s="201" t="s">
        <v>1465</v>
      </c>
      <c r="J284" s="201">
        <v>3</v>
      </c>
      <c r="K284" s="201" t="s">
        <v>1612</v>
      </c>
      <c r="L284" s="399">
        <v>19</v>
      </c>
      <c r="M284" s="401" t="s">
        <v>990</v>
      </c>
      <c r="N284" s="399" t="s">
        <v>1066</v>
      </c>
      <c r="O284" s="402" t="s">
        <v>1067</v>
      </c>
      <c r="P284" s="398"/>
      <c r="Q284" s="399"/>
      <c r="R284" s="399"/>
      <c r="S284" s="403">
        <v>300000</v>
      </c>
      <c r="T284" s="404">
        <f>SUM(P284:S302)</f>
        <v>300000</v>
      </c>
      <c r="U284" s="405"/>
    </row>
    <row r="285" spans="1:21" s="27" customFormat="1" x14ac:dyDescent="0.3">
      <c r="A285" s="398"/>
      <c r="B285" s="399"/>
      <c r="C285" s="399"/>
      <c r="D285" s="399"/>
      <c r="E285" s="391"/>
      <c r="F285" s="392"/>
      <c r="G285" s="190" t="s">
        <v>1011</v>
      </c>
      <c r="H285" s="190" t="s">
        <v>996</v>
      </c>
      <c r="I285" s="190" t="s">
        <v>1520</v>
      </c>
      <c r="J285" s="190">
        <v>3</v>
      </c>
      <c r="K285" s="190" t="s">
        <v>1789</v>
      </c>
      <c r="L285" s="399"/>
      <c r="M285" s="401"/>
      <c r="N285" s="399"/>
      <c r="O285" s="402"/>
      <c r="P285" s="398"/>
      <c r="Q285" s="399"/>
      <c r="R285" s="399"/>
      <c r="S285" s="403"/>
      <c r="T285" s="404"/>
      <c r="U285" s="405"/>
    </row>
    <row r="286" spans="1:21" s="27" customFormat="1" x14ac:dyDescent="0.3">
      <c r="A286" s="398"/>
      <c r="B286" s="399"/>
      <c r="C286" s="399"/>
      <c r="D286" s="399"/>
      <c r="E286" s="391"/>
      <c r="F286" s="392"/>
      <c r="G286" s="190" t="s">
        <v>1011</v>
      </c>
      <c r="H286" s="190" t="s">
        <v>996</v>
      </c>
      <c r="I286" s="190" t="s">
        <v>1455</v>
      </c>
      <c r="J286" s="190">
        <v>3</v>
      </c>
      <c r="K286" s="190" t="s">
        <v>1790</v>
      </c>
      <c r="L286" s="399"/>
      <c r="M286" s="401"/>
      <c r="N286" s="399"/>
      <c r="O286" s="402"/>
      <c r="P286" s="398"/>
      <c r="Q286" s="399"/>
      <c r="R286" s="399"/>
      <c r="S286" s="403"/>
      <c r="T286" s="404"/>
      <c r="U286" s="405"/>
    </row>
    <row r="287" spans="1:21" s="27" customFormat="1" x14ac:dyDescent="0.3">
      <c r="A287" s="398"/>
      <c r="B287" s="399"/>
      <c r="C287" s="399"/>
      <c r="D287" s="399"/>
      <c r="E287" s="391"/>
      <c r="F287" s="392"/>
      <c r="G287" s="190" t="s">
        <v>1029</v>
      </c>
      <c r="H287" s="190" t="s">
        <v>996</v>
      </c>
      <c r="I287" s="190" t="s">
        <v>1399</v>
      </c>
      <c r="J287" s="190">
        <v>3</v>
      </c>
      <c r="K287" s="190" t="s">
        <v>1791</v>
      </c>
      <c r="L287" s="399"/>
      <c r="M287" s="401"/>
      <c r="N287" s="399"/>
      <c r="O287" s="402"/>
      <c r="P287" s="398"/>
      <c r="Q287" s="399"/>
      <c r="R287" s="399"/>
      <c r="S287" s="403"/>
      <c r="T287" s="404"/>
      <c r="U287" s="405"/>
    </row>
    <row r="288" spans="1:21" s="27" customFormat="1" x14ac:dyDescent="0.3">
      <c r="A288" s="398"/>
      <c r="B288" s="399"/>
      <c r="C288" s="399"/>
      <c r="D288" s="399"/>
      <c r="E288" s="391"/>
      <c r="F288" s="392"/>
      <c r="G288" s="190" t="s">
        <v>1029</v>
      </c>
      <c r="H288" s="190" t="s">
        <v>996</v>
      </c>
      <c r="I288" s="190" t="s">
        <v>1521</v>
      </c>
      <c r="J288" s="190">
        <v>3</v>
      </c>
      <c r="K288" s="190" t="s">
        <v>1792</v>
      </c>
      <c r="L288" s="399"/>
      <c r="M288" s="401"/>
      <c r="N288" s="399"/>
      <c r="O288" s="402"/>
      <c r="P288" s="398"/>
      <c r="Q288" s="399"/>
      <c r="R288" s="399"/>
      <c r="S288" s="403"/>
      <c r="T288" s="404"/>
      <c r="U288" s="405"/>
    </row>
    <row r="289" spans="1:21" s="27" customFormat="1" x14ac:dyDescent="0.3">
      <c r="A289" s="398"/>
      <c r="B289" s="399"/>
      <c r="C289" s="399"/>
      <c r="D289" s="399"/>
      <c r="E289" s="391"/>
      <c r="F289" s="392"/>
      <c r="G289" s="190" t="s">
        <v>1029</v>
      </c>
      <c r="H289" s="190" t="s">
        <v>996</v>
      </c>
      <c r="I289" s="190" t="s">
        <v>1522</v>
      </c>
      <c r="J289" s="190">
        <v>3</v>
      </c>
      <c r="K289" s="190" t="s">
        <v>1793</v>
      </c>
      <c r="L289" s="399"/>
      <c r="M289" s="401"/>
      <c r="N289" s="399"/>
      <c r="O289" s="402"/>
      <c r="P289" s="398"/>
      <c r="Q289" s="399"/>
      <c r="R289" s="399"/>
      <c r="S289" s="403"/>
      <c r="T289" s="404"/>
      <c r="U289" s="405"/>
    </row>
    <row r="290" spans="1:21" s="27" customFormat="1" x14ac:dyDescent="0.3">
      <c r="A290" s="398"/>
      <c r="B290" s="399"/>
      <c r="C290" s="399"/>
      <c r="D290" s="399"/>
      <c r="E290" s="391"/>
      <c r="F290" s="392"/>
      <c r="G290" s="190" t="s">
        <v>1029</v>
      </c>
      <c r="H290" s="190" t="s">
        <v>996</v>
      </c>
      <c r="I290" s="190" t="s">
        <v>1523</v>
      </c>
      <c r="J290" s="190">
        <v>3</v>
      </c>
      <c r="K290" s="190" t="s">
        <v>1638</v>
      </c>
      <c r="L290" s="399"/>
      <c r="M290" s="401"/>
      <c r="N290" s="399"/>
      <c r="O290" s="402"/>
      <c r="P290" s="398"/>
      <c r="Q290" s="399"/>
      <c r="R290" s="399"/>
      <c r="S290" s="403"/>
      <c r="T290" s="404"/>
      <c r="U290" s="405"/>
    </row>
    <row r="291" spans="1:21" s="27" customFormat="1" x14ac:dyDescent="0.3">
      <c r="A291" s="398"/>
      <c r="B291" s="399"/>
      <c r="C291" s="399"/>
      <c r="D291" s="399"/>
      <c r="E291" s="391"/>
      <c r="F291" s="392"/>
      <c r="G291" s="190" t="s">
        <v>1029</v>
      </c>
      <c r="H291" s="190" t="s">
        <v>996</v>
      </c>
      <c r="I291" s="190" t="s">
        <v>1332</v>
      </c>
      <c r="J291" s="190">
        <v>3</v>
      </c>
      <c r="K291" s="190" t="s">
        <v>1794</v>
      </c>
      <c r="L291" s="399"/>
      <c r="M291" s="401"/>
      <c r="N291" s="399"/>
      <c r="O291" s="402"/>
      <c r="P291" s="398"/>
      <c r="Q291" s="399"/>
      <c r="R291" s="399"/>
      <c r="S291" s="403"/>
      <c r="T291" s="404"/>
      <c r="U291" s="405"/>
    </row>
    <row r="292" spans="1:21" s="27" customFormat="1" x14ac:dyDescent="0.3">
      <c r="A292" s="398"/>
      <c r="B292" s="399"/>
      <c r="C292" s="399"/>
      <c r="D292" s="399"/>
      <c r="E292" s="391"/>
      <c r="F292" s="392"/>
      <c r="G292" s="190" t="s">
        <v>1029</v>
      </c>
      <c r="H292" s="190" t="s">
        <v>996</v>
      </c>
      <c r="I292" s="190" t="s">
        <v>1524</v>
      </c>
      <c r="J292" s="190">
        <v>3</v>
      </c>
      <c r="K292" s="190" t="s">
        <v>1647</v>
      </c>
      <c r="L292" s="399"/>
      <c r="M292" s="401"/>
      <c r="N292" s="399"/>
      <c r="O292" s="402"/>
      <c r="P292" s="398"/>
      <c r="Q292" s="399"/>
      <c r="R292" s="399"/>
      <c r="S292" s="403"/>
      <c r="T292" s="404"/>
      <c r="U292" s="405"/>
    </row>
    <row r="293" spans="1:21" s="27" customFormat="1" x14ac:dyDescent="0.3">
      <c r="A293" s="398"/>
      <c r="B293" s="399"/>
      <c r="C293" s="399"/>
      <c r="D293" s="399"/>
      <c r="E293" s="391"/>
      <c r="F293" s="392"/>
      <c r="G293" s="190" t="s">
        <v>1029</v>
      </c>
      <c r="H293" s="190" t="s">
        <v>996</v>
      </c>
      <c r="I293" s="190" t="s">
        <v>1525</v>
      </c>
      <c r="J293" s="190">
        <v>3</v>
      </c>
      <c r="K293" s="190" t="s">
        <v>1724</v>
      </c>
      <c r="L293" s="399"/>
      <c r="M293" s="401"/>
      <c r="N293" s="399"/>
      <c r="O293" s="402"/>
      <c r="P293" s="398"/>
      <c r="Q293" s="399"/>
      <c r="R293" s="399"/>
      <c r="S293" s="403"/>
      <c r="T293" s="404"/>
      <c r="U293" s="405"/>
    </row>
    <row r="294" spans="1:21" s="27" customFormat="1" x14ac:dyDescent="0.3">
      <c r="A294" s="398"/>
      <c r="B294" s="399"/>
      <c r="C294" s="399"/>
      <c r="D294" s="399"/>
      <c r="E294" s="391"/>
      <c r="F294" s="392"/>
      <c r="G294" s="190" t="s">
        <v>1029</v>
      </c>
      <c r="H294" s="190" t="s">
        <v>996</v>
      </c>
      <c r="I294" s="190" t="s">
        <v>1511</v>
      </c>
      <c r="J294" s="190">
        <v>3</v>
      </c>
      <c r="K294" s="190" t="s">
        <v>1579</v>
      </c>
      <c r="L294" s="399"/>
      <c r="M294" s="401"/>
      <c r="N294" s="399"/>
      <c r="O294" s="402"/>
      <c r="P294" s="398"/>
      <c r="Q294" s="399"/>
      <c r="R294" s="399"/>
      <c r="S294" s="403"/>
      <c r="T294" s="404"/>
      <c r="U294" s="405"/>
    </row>
    <row r="295" spans="1:21" s="27" customFormat="1" x14ac:dyDescent="0.3">
      <c r="A295" s="398"/>
      <c r="B295" s="399"/>
      <c r="C295" s="399"/>
      <c r="D295" s="399"/>
      <c r="E295" s="391"/>
      <c r="F295" s="392"/>
      <c r="G295" s="190" t="s">
        <v>1029</v>
      </c>
      <c r="H295" s="190" t="s">
        <v>996</v>
      </c>
      <c r="I295" s="190" t="s">
        <v>1526</v>
      </c>
      <c r="J295" s="190">
        <v>3</v>
      </c>
      <c r="K295" s="190" t="s">
        <v>1795</v>
      </c>
      <c r="L295" s="399"/>
      <c r="M295" s="401"/>
      <c r="N295" s="399"/>
      <c r="O295" s="402"/>
      <c r="P295" s="398"/>
      <c r="Q295" s="399"/>
      <c r="R295" s="399"/>
      <c r="S295" s="403"/>
      <c r="T295" s="404"/>
      <c r="U295" s="405"/>
    </row>
    <row r="296" spans="1:21" s="27" customFormat="1" x14ac:dyDescent="0.3">
      <c r="A296" s="398"/>
      <c r="B296" s="399"/>
      <c r="C296" s="399"/>
      <c r="D296" s="399"/>
      <c r="E296" s="391"/>
      <c r="F296" s="392"/>
      <c r="G296" s="190" t="s">
        <v>1029</v>
      </c>
      <c r="H296" s="190" t="s">
        <v>996</v>
      </c>
      <c r="I296" s="190" t="s">
        <v>1527</v>
      </c>
      <c r="J296" s="190">
        <v>3</v>
      </c>
      <c r="K296" s="190" t="s">
        <v>1796</v>
      </c>
      <c r="L296" s="399"/>
      <c r="M296" s="401"/>
      <c r="N296" s="399"/>
      <c r="O296" s="402"/>
      <c r="P296" s="398"/>
      <c r="Q296" s="399"/>
      <c r="R296" s="399"/>
      <c r="S296" s="403"/>
      <c r="T296" s="404"/>
      <c r="U296" s="405"/>
    </row>
    <row r="297" spans="1:21" s="27" customFormat="1" x14ac:dyDescent="0.3">
      <c r="A297" s="398"/>
      <c r="B297" s="399"/>
      <c r="C297" s="399"/>
      <c r="D297" s="399"/>
      <c r="E297" s="391"/>
      <c r="F297" s="392"/>
      <c r="G297" s="190" t="s">
        <v>1029</v>
      </c>
      <c r="H297" s="190" t="s">
        <v>996</v>
      </c>
      <c r="I297" s="190" t="s">
        <v>1528</v>
      </c>
      <c r="J297" s="190">
        <v>3</v>
      </c>
      <c r="K297" s="190" t="s">
        <v>1797</v>
      </c>
      <c r="L297" s="399"/>
      <c r="M297" s="401"/>
      <c r="N297" s="399"/>
      <c r="O297" s="402"/>
      <c r="P297" s="398"/>
      <c r="Q297" s="399"/>
      <c r="R297" s="399"/>
      <c r="S297" s="403"/>
      <c r="T297" s="404"/>
      <c r="U297" s="405"/>
    </row>
    <row r="298" spans="1:21" s="27" customFormat="1" x14ac:dyDescent="0.3">
      <c r="A298" s="398"/>
      <c r="B298" s="399"/>
      <c r="C298" s="399"/>
      <c r="D298" s="399"/>
      <c r="E298" s="391"/>
      <c r="F298" s="392"/>
      <c r="G298" s="190" t="s">
        <v>1029</v>
      </c>
      <c r="H298" s="190" t="s">
        <v>996</v>
      </c>
      <c r="I298" s="190" t="s">
        <v>1529</v>
      </c>
      <c r="J298" s="190">
        <v>3</v>
      </c>
      <c r="K298" s="190" t="s">
        <v>1621</v>
      </c>
      <c r="L298" s="399"/>
      <c r="M298" s="401"/>
      <c r="N298" s="399"/>
      <c r="O298" s="402"/>
      <c r="P298" s="398"/>
      <c r="Q298" s="399"/>
      <c r="R298" s="399"/>
      <c r="S298" s="403"/>
      <c r="T298" s="404"/>
      <c r="U298" s="405"/>
    </row>
    <row r="299" spans="1:21" s="27" customFormat="1" x14ac:dyDescent="0.3">
      <c r="A299" s="398"/>
      <c r="B299" s="399"/>
      <c r="C299" s="399"/>
      <c r="D299" s="399"/>
      <c r="E299" s="391"/>
      <c r="F299" s="392"/>
      <c r="G299" s="190" t="s">
        <v>1029</v>
      </c>
      <c r="H299" s="190" t="s">
        <v>996</v>
      </c>
      <c r="I299" s="190" t="s">
        <v>1340</v>
      </c>
      <c r="J299" s="190">
        <v>3</v>
      </c>
      <c r="K299" s="190" t="s">
        <v>1621</v>
      </c>
      <c r="L299" s="399"/>
      <c r="M299" s="401"/>
      <c r="N299" s="399"/>
      <c r="O299" s="402"/>
      <c r="P299" s="398"/>
      <c r="Q299" s="399"/>
      <c r="R299" s="399"/>
      <c r="S299" s="403"/>
      <c r="T299" s="404"/>
      <c r="U299" s="405"/>
    </row>
    <row r="300" spans="1:21" s="27" customFormat="1" x14ac:dyDescent="0.3">
      <c r="A300" s="398"/>
      <c r="B300" s="399"/>
      <c r="C300" s="399"/>
      <c r="D300" s="399"/>
      <c r="E300" s="391"/>
      <c r="F300" s="392"/>
      <c r="G300" s="190" t="s">
        <v>1029</v>
      </c>
      <c r="H300" s="190" t="s">
        <v>996</v>
      </c>
      <c r="I300" s="190" t="s">
        <v>1530</v>
      </c>
      <c r="J300" s="190">
        <v>3</v>
      </c>
      <c r="K300" s="190" t="s">
        <v>1798</v>
      </c>
      <c r="L300" s="399"/>
      <c r="M300" s="401"/>
      <c r="N300" s="399"/>
      <c r="O300" s="402"/>
      <c r="P300" s="398"/>
      <c r="Q300" s="399"/>
      <c r="R300" s="399"/>
      <c r="S300" s="403"/>
      <c r="T300" s="404"/>
      <c r="U300" s="405"/>
    </row>
    <row r="301" spans="1:21" s="27" customFormat="1" x14ac:dyDescent="0.3">
      <c r="A301" s="398"/>
      <c r="B301" s="399"/>
      <c r="C301" s="399"/>
      <c r="D301" s="399"/>
      <c r="E301" s="391"/>
      <c r="F301" s="392"/>
      <c r="G301" s="190" t="s">
        <v>1029</v>
      </c>
      <c r="H301" s="190" t="s">
        <v>996</v>
      </c>
      <c r="I301" s="190" t="s">
        <v>1531</v>
      </c>
      <c r="J301" s="190">
        <v>3</v>
      </c>
      <c r="K301" s="190" t="s">
        <v>1666</v>
      </c>
      <c r="L301" s="399"/>
      <c r="M301" s="401"/>
      <c r="N301" s="399"/>
      <c r="O301" s="402"/>
      <c r="P301" s="398"/>
      <c r="Q301" s="399"/>
      <c r="R301" s="399"/>
      <c r="S301" s="403"/>
      <c r="T301" s="404"/>
      <c r="U301" s="405"/>
    </row>
    <row r="302" spans="1:21" s="27" customFormat="1" x14ac:dyDescent="0.3">
      <c r="A302" s="398"/>
      <c r="B302" s="399"/>
      <c r="C302" s="399"/>
      <c r="D302" s="399"/>
      <c r="E302" s="391"/>
      <c r="F302" s="392"/>
      <c r="G302" s="190" t="s">
        <v>1029</v>
      </c>
      <c r="H302" s="190" t="s">
        <v>996</v>
      </c>
      <c r="I302" s="190" t="s">
        <v>1532</v>
      </c>
      <c r="J302" s="190">
        <v>3</v>
      </c>
      <c r="K302" s="190" t="s">
        <v>1799</v>
      </c>
      <c r="L302" s="399"/>
      <c r="M302" s="401"/>
      <c r="N302" s="399"/>
      <c r="O302" s="402"/>
      <c r="P302" s="398"/>
      <c r="Q302" s="399"/>
      <c r="R302" s="399"/>
      <c r="S302" s="403"/>
      <c r="T302" s="404"/>
      <c r="U302" s="405"/>
    </row>
    <row r="303" spans="1:21" s="27" customFormat="1" x14ac:dyDescent="0.3">
      <c r="A303" s="430">
        <v>6</v>
      </c>
      <c r="B303" s="392" t="s">
        <v>1006</v>
      </c>
      <c r="C303" s="392">
        <v>101</v>
      </c>
      <c r="D303" s="392">
        <v>310766</v>
      </c>
      <c r="E303" s="391" t="s">
        <v>1200</v>
      </c>
      <c r="F303" s="392" t="s">
        <v>1005</v>
      </c>
      <c r="G303" s="200" t="s">
        <v>1012</v>
      </c>
      <c r="H303" s="201" t="s">
        <v>996</v>
      </c>
      <c r="I303" s="201" t="s">
        <v>1533</v>
      </c>
      <c r="J303" s="201">
        <v>4</v>
      </c>
      <c r="K303" s="201" t="s">
        <v>1674</v>
      </c>
      <c r="L303" s="392">
        <v>12</v>
      </c>
      <c r="M303" s="431" t="s">
        <v>990</v>
      </c>
      <c r="N303" s="392" t="s">
        <v>1066</v>
      </c>
      <c r="O303" s="432" t="s">
        <v>1067</v>
      </c>
      <c r="P303" s="430"/>
      <c r="Q303" s="392"/>
      <c r="R303" s="392"/>
      <c r="S303" s="433">
        <v>300000</v>
      </c>
      <c r="T303" s="434">
        <v>300000</v>
      </c>
      <c r="U303" s="435"/>
    </row>
    <row r="304" spans="1:21" s="27" customFormat="1" x14ac:dyDescent="0.3">
      <c r="A304" s="430"/>
      <c r="B304" s="392"/>
      <c r="C304" s="392"/>
      <c r="D304" s="392"/>
      <c r="E304" s="391"/>
      <c r="F304" s="392"/>
      <c r="G304" s="190" t="s">
        <v>1011</v>
      </c>
      <c r="H304" s="190" t="s">
        <v>996</v>
      </c>
      <c r="I304" s="190" t="s">
        <v>1411</v>
      </c>
      <c r="J304" s="190">
        <v>3</v>
      </c>
      <c r="K304" s="190" t="s">
        <v>1800</v>
      </c>
      <c r="L304" s="392"/>
      <c r="M304" s="431"/>
      <c r="N304" s="392"/>
      <c r="O304" s="432"/>
      <c r="P304" s="430"/>
      <c r="Q304" s="392"/>
      <c r="R304" s="392"/>
      <c r="S304" s="433"/>
      <c r="T304" s="434"/>
      <c r="U304" s="435"/>
    </row>
    <row r="305" spans="1:21" s="27" customFormat="1" x14ac:dyDescent="0.3">
      <c r="A305" s="430"/>
      <c r="B305" s="392"/>
      <c r="C305" s="392"/>
      <c r="D305" s="392"/>
      <c r="E305" s="391"/>
      <c r="F305" s="392"/>
      <c r="G305" s="190" t="s">
        <v>1011</v>
      </c>
      <c r="H305" s="190" t="s">
        <v>996</v>
      </c>
      <c r="I305" s="190" t="s">
        <v>1436</v>
      </c>
      <c r="J305" s="190">
        <v>3</v>
      </c>
      <c r="K305" s="190" t="s">
        <v>1801</v>
      </c>
      <c r="L305" s="392"/>
      <c r="M305" s="431"/>
      <c r="N305" s="392"/>
      <c r="O305" s="432"/>
      <c r="P305" s="430"/>
      <c r="Q305" s="392"/>
      <c r="R305" s="392"/>
      <c r="S305" s="433"/>
      <c r="T305" s="434"/>
      <c r="U305" s="435"/>
    </row>
    <row r="306" spans="1:21" s="27" customFormat="1" x14ac:dyDescent="0.3">
      <c r="A306" s="430"/>
      <c r="B306" s="392"/>
      <c r="C306" s="392"/>
      <c r="D306" s="392"/>
      <c r="E306" s="391"/>
      <c r="F306" s="392"/>
      <c r="G306" s="190" t="s">
        <v>1029</v>
      </c>
      <c r="H306" s="190" t="s">
        <v>996</v>
      </c>
      <c r="I306" s="190" t="s">
        <v>1534</v>
      </c>
      <c r="J306" s="190">
        <v>3</v>
      </c>
      <c r="K306" s="190" t="s">
        <v>1588</v>
      </c>
      <c r="L306" s="392"/>
      <c r="M306" s="431"/>
      <c r="N306" s="392"/>
      <c r="O306" s="432"/>
      <c r="P306" s="430"/>
      <c r="Q306" s="392"/>
      <c r="R306" s="392"/>
      <c r="S306" s="433"/>
      <c r="T306" s="434"/>
      <c r="U306" s="435"/>
    </row>
    <row r="307" spans="1:21" s="27" customFormat="1" x14ac:dyDescent="0.3">
      <c r="A307" s="430"/>
      <c r="B307" s="392"/>
      <c r="C307" s="392"/>
      <c r="D307" s="392"/>
      <c r="E307" s="391"/>
      <c r="F307" s="392"/>
      <c r="G307" s="190" t="s">
        <v>1011</v>
      </c>
      <c r="H307" s="190" t="s">
        <v>996</v>
      </c>
      <c r="I307" s="190" t="s">
        <v>1387</v>
      </c>
      <c r="J307" s="190">
        <v>3</v>
      </c>
      <c r="K307" s="190" t="s">
        <v>1802</v>
      </c>
      <c r="L307" s="392"/>
      <c r="M307" s="431"/>
      <c r="N307" s="392"/>
      <c r="O307" s="432"/>
      <c r="P307" s="430"/>
      <c r="Q307" s="392"/>
      <c r="R307" s="392"/>
      <c r="S307" s="433"/>
      <c r="T307" s="434"/>
      <c r="U307" s="435"/>
    </row>
    <row r="308" spans="1:21" s="27" customFormat="1" x14ac:dyDescent="0.3">
      <c r="A308" s="430"/>
      <c r="B308" s="392"/>
      <c r="C308" s="392"/>
      <c r="D308" s="392"/>
      <c r="E308" s="391"/>
      <c r="F308" s="392"/>
      <c r="G308" s="190" t="s">
        <v>1011</v>
      </c>
      <c r="H308" s="190" t="s">
        <v>996</v>
      </c>
      <c r="I308" s="190" t="s">
        <v>1535</v>
      </c>
      <c r="J308" s="190">
        <v>3</v>
      </c>
      <c r="K308" s="190" t="s">
        <v>1803</v>
      </c>
      <c r="L308" s="392"/>
      <c r="M308" s="431"/>
      <c r="N308" s="392"/>
      <c r="O308" s="432"/>
      <c r="P308" s="430"/>
      <c r="Q308" s="392"/>
      <c r="R308" s="392"/>
      <c r="S308" s="433"/>
      <c r="T308" s="434"/>
      <c r="U308" s="435"/>
    </row>
    <row r="309" spans="1:21" s="27" customFormat="1" x14ac:dyDescent="0.3">
      <c r="A309" s="430"/>
      <c r="B309" s="392"/>
      <c r="C309" s="392"/>
      <c r="D309" s="392"/>
      <c r="E309" s="391"/>
      <c r="F309" s="392"/>
      <c r="G309" s="190" t="s">
        <v>1029</v>
      </c>
      <c r="H309" s="190" t="s">
        <v>996</v>
      </c>
      <c r="I309" s="190" t="s">
        <v>1536</v>
      </c>
      <c r="J309" s="190">
        <v>3</v>
      </c>
      <c r="K309" s="190" t="s">
        <v>1804</v>
      </c>
      <c r="L309" s="392"/>
      <c r="M309" s="431"/>
      <c r="N309" s="392"/>
      <c r="O309" s="432"/>
      <c r="P309" s="430"/>
      <c r="Q309" s="392"/>
      <c r="R309" s="392"/>
      <c r="S309" s="433"/>
      <c r="T309" s="434"/>
      <c r="U309" s="435"/>
    </row>
    <row r="310" spans="1:21" s="27" customFormat="1" x14ac:dyDescent="0.3">
      <c r="A310" s="430"/>
      <c r="B310" s="392"/>
      <c r="C310" s="392"/>
      <c r="D310" s="392"/>
      <c r="E310" s="391"/>
      <c r="F310" s="392"/>
      <c r="G310" s="190" t="s">
        <v>1011</v>
      </c>
      <c r="H310" s="190" t="s">
        <v>996</v>
      </c>
      <c r="I310" s="190" t="s">
        <v>1537</v>
      </c>
      <c r="J310" s="190">
        <v>3</v>
      </c>
      <c r="K310" s="190" t="s">
        <v>1579</v>
      </c>
      <c r="L310" s="392"/>
      <c r="M310" s="431"/>
      <c r="N310" s="392"/>
      <c r="O310" s="432"/>
      <c r="P310" s="430"/>
      <c r="Q310" s="392"/>
      <c r="R310" s="392"/>
      <c r="S310" s="433"/>
      <c r="T310" s="434"/>
      <c r="U310" s="435"/>
    </row>
    <row r="311" spans="1:21" s="27" customFormat="1" x14ac:dyDescent="0.3">
      <c r="A311" s="430"/>
      <c r="B311" s="392"/>
      <c r="C311" s="392"/>
      <c r="D311" s="392"/>
      <c r="E311" s="391"/>
      <c r="F311" s="392"/>
      <c r="G311" s="190" t="s">
        <v>1011</v>
      </c>
      <c r="H311" s="190" t="s">
        <v>996</v>
      </c>
      <c r="I311" s="190" t="s">
        <v>1538</v>
      </c>
      <c r="J311" s="190">
        <v>3</v>
      </c>
      <c r="K311" s="190" t="s">
        <v>1703</v>
      </c>
      <c r="L311" s="392"/>
      <c r="M311" s="431"/>
      <c r="N311" s="392"/>
      <c r="O311" s="432"/>
      <c r="P311" s="430"/>
      <c r="Q311" s="392"/>
      <c r="R311" s="392"/>
      <c r="S311" s="433"/>
      <c r="T311" s="434"/>
      <c r="U311" s="435"/>
    </row>
    <row r="312" spans="1:21" s="27" customFormat="1" x14ac:dyDescent="0.3">
      <c r="A312" s="430"/>
      <c r="B312" s="392"/>
      <c r="C312" s="392"/>
      <c r="D312" s="392"/>
      <c r="E312" s="391"/>
      <c r="F312" s="392"/>
      <c r="G312" s="190" t="s">
        <v>1029</v>
      </c>
      <c r="H312" s="190" t="s">
        <v>996</v>
      </c>
      <c r="I312" s="190" t="s">
        <v>1374</v>
      </c>
      <c r="J312" s="190">
        <v>3</v>
      </c>
      <c r="K312" s="190" t="s">
        <v>1674</v>
      </c>
      <c r="L312" s="392"/>
      <c r="M312" s="431"/>
      <c r="N312" s="392"/>
      <c r="O312" s="432"/>
      <c r="P312" s="430"/>
      <c r="Q312" s="392"/>
      <c r="R312" s="392"/>
      <c r="S312" s="433"/>
      <c r="T312" s="434"/>
      <c r="U312" s="435"/>
    </row>
    <row r="313" spans="1:21" s="27" customFormat="1" x14ac:dyDescent="0.3">
      <c r="A313" s="430"/>
      <c r="B313" s="392"/>
      <c r="C313" s="392"/>
      <c r="D313" s="392"/>
      <c r="E313" s="391"/>
      <c r="F313" s="392"/>
      <c r="G313" s="190" t="s">
        <v>1011</v>
      </c>
      <c r="H313" s="190" t="s">
        <v>996</v>
      </c>
      <c r="I313" s="190" t="s">
        <v>1517</v>
      </c>
      <c r="J313" s="190">
        <v>3</v>
      </c>
      <c r="K313" s="190" t="s">
        <v>1805</v>
      </c>
      <c r="L313" s="392"/>
      <c r="M313" s="431"/>
      <c r="N313" s="392"/>
      <c r="O313" s="432"/>
      <c r="P313" s="430"/>
      <c r="Q313" s="392"/>
      <c r="R313" s="392"/>
      <c r="S313" s="433"/>
      <c r="T313" s="434"/>
      <c r="U313" s="435"/>
    </row>
    <row r="314" spans="1:21" s="27" customFormat="1" ht="17.25" thickBot="1" x14ac:dyDescent="0.35">
      <c r="A314" s="436"/>
      <c r="B314" s="437"/>
      <c r="C314" s="437"/>
      <c r="D314" s="437"/>
      <c r="E314" s="438"/>
      <c r="F314" s="437"/>
      <c r="G314" s="217" t="s">
        <v>1011</v>
      </c>
      <c r="H314" s="217" t="s">
        <v>996</v>
      </c>
      <c r="I314" s="217" t="s">
        <v>1539</v>
      </c>
      <c r="J314" s="217">
        <v>3</v>
      </c>
      <c r="K314" s="217" t="s">
        <v>1806</v>
      </c>
      <c r="L314" s="437"/>
      <c r="M314" s="439"/>
      <c r="N314" s="437"/>
      <c r="O314" s="440"/>
      <c r="P314" s="436"/>
      <c r="Q314" s="437"/>
      <c r="R314" s="437"/>
      <c r="S314" s="441"/>
      <c r="T314" s="442"/>
      <c r="U314" s="443"/>
    </row>
    <row r="315" spans="1:21" s="27" customFormat="1" x14ac:dyDescent="0.3">
      <c r="A315" s="444">
        <v>1</v>
      </c>
      <c r="B315" s="445" t="s">
        <v>412</v>
      </c>
      <c r="C315" s="446">
        <v>101</v>
      </c>
      <c r="D315" s="445">
        <v>310764</v>
      </c>
      <c r="E315" s="424" t="s">
        <v>1201</v>
      </c>
      <c r="F315" s="447" t="s">
        <v>1004</v>
      </c>
      <c r="G315" s="176" t="s">
        <v>1012</v>
      </c>
      <c r="H315" s="177" t="s">
        <v>996</v>
      </c>
      <c r="I315" s="177" t="s">
        <v>1540</v>
      </c>
      <c r="J315" s="177">
        <v>4</v>
      </c>
      <c r="K315" s="177" t="s">
        <v>1807</v>
      </c>
      <c r="L315" s="448">
        <v>6</v>
      </c>
      <c r="M315" s="449" t="s">
        <v>990</v>
      </c>
      <c r="N315" s="448" t="s">
        <v>1068</v>
      </c>
      <c r="O315" s="450" t="s">
        <v>1069</v>
      </c>
      <c r="P315" s="451"/>
      <c r="Q315" s="427"/>
      <c r="R315" s="427"/>
      <c r="S315" s="427">
        <v>300000</v>
      </c>
      <c r="T315" s="452">
        <f>SUM(P315:S320)</f>
        <v>300000</v>
      </c>
      <c r="U315" s="453"/>
    </row>
    <row r="316" spans="1:21" s="27" customFormat="1" x14ac:dyDescent="0.3">
      <c r="A316" s="454"/>
      <c r="B316" s="455"/>
      <c r="C316" s="456"/>
      <c r="D316" s="455"/>
      <c r="E316" s="391"/>
      <c r="F316" s="400"/>
      <c r="G316" s="190" t="s">
        <v>1011</v>
      </c>
      <c r="H316" s="190" t="s">
        <v>996</v>
      </c>
      <c r="I316" s="190" t="s">
        <v>1541</v>
      </c>
      <c r="J316" s="190">
        <v>5</v>
      </c>
      <c r="K316" s="190" t="s">
        <v>1808</v>
      </c>
      <c r="L316" s="390"/>
      <c r="M316" s="393"/>
      <c r="N316" s="390"/>
      <c r="O316" s="394"/>
      <c r="P316" s="457"/>
      <c r="Q316" s="433"/>
      <c r="R316" s="433"/>
      <c r="S316" s="433"/>
      <c r="T316" s="396"/>
      <c r="U316" s="397"/>
    </row>
    <row r="317" spans="1:21" s="27" customFormat="1" x14ac:dyDescent="0.3">
      <c r="A317" s="454"/>
      <c r="B317" s="455"/>
      <c r="C317" s="456"/>
      <c r="D317" s="455"/>
      <c r="E317" s="391"/>
      <c r="F317" s="400"/>
      <c r="G317" s="190" t="s">
        <v>1011</v>
      </c>
      <c r="H317" s="190" t="s">
        <v>996</v>
      </c>
      <c r="I317" s="190" t="s">
        <v>1542</v>
      </c>
      <c r="J317" s="190">
        <v>4</v>
      </c>
      <c r="K317" s="190" t="s">
        <v>1647</v>
      </c>
      <c r="L317" s="390"/>
      <c r="M317" s="393"/>
      <c r="N317" s="390"/>
      <c r="O317" s="394"/>
      <c r="P317" s="457"/>
      <c r="Q317" s="433"/>
      <c r="R317" s="433"/>
      <c r="S317" s="433"/>
      <c r="T317" s="396"/>
      <c r="U317" s="397"/>
    </row>
    <row r="318" spans="1:21" s="27" customFormat="1" x14ac:dyDescent="0.3">
      <c r="A318" s="454"/>
      <c r="B318" s="455"/>
      <c r="C318" s="456"/>
      <c r="D318" s="455"/>
      <c r="E318" s="391"/>
      <c r="F318" s="400"/>
      <c r="G318" s="190" t="s">
        <v>1011</v>
      </c>
      <c r="H318" s="190" t="s">
        <v>996</v>
      </c>
      <c r="I318" s="190" t="s">
        <v>1459</v>
      </c>
      <c r="J318" s="190">
        <v>4</v>
      </c>
      <c r="K318" s="190" t="s">
        <v>1809</v>
      </c>
      <c r="L318" s="390"/>
      <c r="M318" s="393"/>
      <c r="N318" s="390"/>
      <c r="O318" s="394"/>
      <c r="P318" s="457"/>
      <c r="Q318" s="433"/>
      <c r="R318" s="433"/>
      <c r="S318" s="433"/>
      <c r="T318" s="396"/>
      <c r="U318" s="397"/>
    </row>
    <row r="319" spans="1:21" s="27" customFormat="1" x14ac:dyDescent="0.3">
      <c r="A319" s="454"/>
      <c r="B319" s="455"/>
      <c r="C319" s="456"/>
      <c r="D319" s="455"/>
      <c r="E319" s="391"/>
      <c r="F319" s="400"/>
      <c r="G319" s="190" t="s">
        <v>1011</v>
      </c>
      <c r="H319" s="190" t="s">
        <v>996</v>
      </c>
      <c r="I319" s="190" t="s">
        <v>1422</v>
      </c>
      <c r="J319" s="190">
        <v>4</v>
      </c>
      <c r="K319" s="190" t="s">
        <v>1810</v>
      </c>
      <c r="L319" s="390"/>
      <c r="M319" s="393"/>
      <c r="N319" s="390"/>
      <c r="O319" s="394"/>
      <c r="P319" s="457"/>
      <c r="Q319" s="433"/>
      <c r="R319" s="433"/>
      <c r="S319" s="433"/>
      <c r="T319" s="396"/>
      <c r="U319" s="397"/>
    </row>
    <row r="320" spans="1:21" s="27" customFormat="1" x14ac:dyDescent="0.3">
      <c r="A320" s="454"/>
      <c r="B320" s="455"/>
      <c r="C320" s="456"/>
      <c r="D320" s="455"/>
      <c r="E320" s="391"/>
      <c r="F320" s="400"/>
      <c r="G320" s="190" t="s">
        <v>1011</v>
      </c>
      <c r="H320" s="190" t="s">
        <v>996</v>
      </c>
      <c r="I320" s="190" t="s">
        <v>1499</v>
      </c>
      <c r="J320" s="190">
        <v>4</v>
      </c>
      <c r="K320" s="190" t="s">
        <v>1766</v>
      </c>
      <c r="L320" s="390"/>
      <c r="M320" s="393"/>
      <c r="N320" s="390"/>
      <c r="O320" s="394"/>
      <c r="P320" s="457"/>
      <c r="Q320" s="433"/>
      <c r="R320" s="433"/>
      <c r="S320" s="433"/>
      <c r="T320" s="396"/>
      <c r="U320" s="397"/>
    </row>
    <row r="321" spans="1:21" s="27" customFormat="1" x14ac:dyDescent="0.3">
      <c r="A321" s="398">
        <v>2</v>
      </c>
      <c r="B321" s="399" t="s">
        <v>999</v>
      </c>
      <c r="C321" s="399">
        <v>101</v>
      </c>
      <c r="D321" s="399">
        <v>310764</v>
      </c>
      <c r="E321" s="391" t="s">
        <v>1202</v>
      </c>
      <c r="F321" s="400" t="s">
        <v>1163</v>
      </c>
      <c r="G321" s="200" t="s">
        <v>1012</v>
      </c>
      <c r="H321" s="201" t="s">
        <v>996</v>
      </c>
      <c r="I321" s="201" t="s">
        <v>1543</v>
      </c>
      <c r="J321" s="201">
        <v>4</v>
      </c>
      <c r="K321" s="201" t="s">
        <v>1811</v>
      </c>
      <c r="L321" s="399">
        <v>13</v>
      </c>
      <c r="M321" s="401" t="s">
        <v>997</v>
      </c>
      <c r="N321" s="399" t="s">
        <v>1068</v>
      </c>
      <c r="O321" s="402" t="s">
        <v>1069</v>
      </c>
      <c r="P321" s="398"/>
      <c r="Q321" s="399"/>
      <c r="R321" s="399"/>
      <c r="S321" s="403">
        <v>300000</v>
      </c>
      <c r="T321" s="404">
        <f>SUM(P321:S333)</f>
        <v>300000</v>
      </c>
      <c r="U321" s="405"/>
    </row>
    <row r="322" spans="1:21" s="27" customFormat="1" x14ac:dyDescent="0.3">
      <c r="A322" s="398"/>
      <c r="B322" s="399"/>
      <c r="C322" s="399"/>
      <c r="D322" s="399"/>
      <c r="E322" s="391"/>
      <c r="F322" s="400"/>
      <c r="G322" s="190" t="s">
        <v>1011</v>
      </c>
      <c r="H322" s="190" t="s">
        <v>996</v>
      </c>
      <c r="I322" s="190" t="s">
        <v>1397</v>
      </c>
      <c r="J322" s="190">
        <v>4</v>
      </c>
      <c r="K322" s="190" t="s">
        <v>1812</v>
      </c>
      <c r="L322" s="399"/>
      <c r="M322" s="401"/>
      <c r="N322" s="399"/>
      <c r="O322" s="402"/>
      <c r="P322" s="398"/>
      <c r="Q322" s="399"/>
      <c r="R322" s="399"/>
      <c r="S322" s="403"/>
      <c r="T322" s="404"/>
      <c r="U322" s="405"/>
    </row>
    <row r="323" spans="1:21" s="27" customFormat="1" x14ac:dyDescent="0.3">
      <c r="A323" s="398"/>
      <c r="B323" s="399"/>
      <c r="C323" s="399"/>
      <c r="D323" s="399"/>
      <c r="E323" s="391"/>
      <c r="F323" s="400"/>
      <c r="G323" s="190" t="s">
        <v>1011</v>
      </c>
      <c r="H323" s="190" t="s">
        <v>996</v>
      </c>
      <c r="I323" s="190" t="s">
        <v>1439</v>
      </c>
      <c r="J323" s="190">
        <v>4</v>
      </c>
      <c r="K323" s="190" t="s">
        <v>1813</v>
      </c>
      <c r="L323" s="399"/>
      <c r="M323" s="401"/>
      <c r="N323" s="399"/>
      <c r="O323" s="402"/>
      <c r="P323" s="398"/>
      <c r="Q323" s="399"/>
      <c r="R323" s="399"/>
      <c r="S323" s="403"/>
      <c r="T323" s="404"/>
      <c r="U323" s="405"/>
    </row>
    <row r="324" spans="1:21" s="27" customFormat="1" x14ac:dyDescent="0.3">
      <c r="A324" s="398"/>
      <c r="B324" s="399"/>
      <c r="C324" s="399"/>
      <c r="D324" s="399"/>
      <c r="E324" s="391"/>
      <c r="F324" s="400"/>
      <c r="G324" s="190" t="s">
        <v>1011</v>
      </c>
      <c r="H324" s="190" t="s">
        <v>996</v>
      </c>
      <c r="I324" s="190" t="s">
        <v>1544</v>
      </c>
      <c r="J324" s="190">
        <v>4</v>
      </c>
      <c r="K324" s="190" t="s">
        <v>1700</v>
      </c>
      <c r="L324" s="399"/>
      <c r="M324" s="401"/>
      <c r="N324" s="399"/>
      <c r="O324" s="402"/>
      <c r="P324" s="398"/>
      <c r="Q324" s="399"/>
      <c r="R324" s="399"/>
      <c r="S324" s="403"/>
      <c r="T324" s="404"/>
      <c r="U324" s="405"/>
    </row>
    <row r="325" spans="1:21" s="27" customFormat="1" x14ac:dyDescent="0.3">
      <c r="A325" s="398"/>
      <c r="B325" s="399"/>
      <c r="C325" s="399"/>
      <c r="D325" s="399"/>
      <c r="E325" s="391"/>
      <c r="F325" s="400"/>
      <c r="G325" s="190" t="s">
        <v>1011</v>
      </c>
      <c r="H325" s="190" t="s">
        <v>996</v>
      </c>
      <c r="I325" s="190" t="s">
        <v>1338</v>
      </c>
      <c r="J325" s="190">
        <v>4</v>
      </c>
      <c r="K325" s="190" t="s">
        <v>1724</v>
      </c>
      <c r="L325" s="399"/>
      <c r="M325" s="401"/>
      <c r="N325" s="399"/>
      <c r="O325" s="402"/>
      <c r="P325" s="398"/>
      <c r="Q325" s="399"/>
      <c r="R325" s="399"/>
      <c r="S325" s="403"/>
      <c r="T325" s="404"/>
      <c r="U325" s="405"/>
    </row>
    <row r="326" spans="1:21" s="27" customFormat="1" x14ac:dyDescent="0.3">
      <c r="A326" s="398"/>
      <c r="B326" s="399"/>
      <c r="C326" s="399"/>
      <c r="D326" s="399"/>
      <c r="E326" s="391"/>
      <c r="F326" s="400"/>
      <c r="G326" s="190" t="s">
        <v>1011</v>
      </c>
      <c r="H326" s="190" t="s">
        <v>996</v>
      </c>
      <c r="I326" s="190" t="s">
        <v>1545</v>
      </c>
      <c r="J326" s="190">
        <v>4</v>
      </c>
      <c r="K326" s="190" t="s">
        <v>1755</v>
      </c>
      <c r="L326" s="399"/>
      <c r="M326" s="401"/>
      <c r="N326" s="399"/>
      <c r="O326" s="402"/>
      <c r="P326" s="398"/>
      <c r="Q326" s="399"/>
      <c r="R326" s="399"/>
      <c r="S326" s="403"/>
      <c r="T326" s="404"/>
      <c r="U326" s="405"/>
    </row>
    <row r="327" spans="1:21" s="27" customFormat="1" x14ac:dyDescent="0.3">
      <c r="A327" s="398"/>
      <c r="B327" s="399"/>
      <c r="C327" s="399"/>
      <c r="D327" s="399"/>
      <c r="E327" s="391"/>
      <c r="F327" s="400"/>
      <c r="G327" s="190" t="s">
        <v>1011</v>
      </c>
      <c r="H327" s="190" t="s">
        <v>996</v>
      </c>
      <c r="I327" s="190" t="s">
        <v>1368</v>
      </c>
      <c r="J327" s="190">
        <v>4</v>
      </c>
      <c r="K327" s="190" t="s">
        <v>1814</v>
      </c>
      <c r="L327" s="399"/>
      <c r="M327" s="401"/>
      <c r="N327" s="399"/>
      <c r="O327" s="402"/>
      <c r="P327" s="398"/>
      <c r="Q327" s="399"/>
      <c r="R327" s="399"/>
      <c r="S327" s="403"/>
      <c r="T327" s="404"/>
      <c r="U327" s="405"/>
    </row>
    <row r="328" spans="1:21" s="27" customFormat="1" x14ac:dyDescent="0.3">
      <c r="A328" s="398"/>
      <c r="B328" s="399"/>
      <c r="C328" s="399"/>
      <c r="D328" s="399"/>
      <c r="E328" s="391"/>
      <c r="F328" s="400"/>
      <c r="G328" s="190" t="s">
        <v>1011</v>
      </c>
      <c r="H328" s="190" t="s">
        <v>996</v>
      </c>
      <c r="I328" s="190" t="s">
        <v>1523</v>
      </c>
      <c r="J328" s="190">
        <v>4</v>
      </c>
      <c r="K328" s="190" t="s">
        <v>1815</v>
      </c>
      <c r="L328" s="399"/>
      <c r="M328" s="401"/>
      <c r="N328" s="399"/>
      <c r="O328" s="402"/>
      <c r="P328" s="398"/>
      <c r="Q328" s="399"/>
      <c r="R328" s="399"/>
      <c r="S328" s="403"/>
      <c r="T328" s="404"/>
      <c r="U328" s="405"/>
    </row>
    <row r="329" spans="1:21" s="27" customFormat="1" x14ac:dyDescent="0.3">
      <c r="A329" s="398"/>
      <c r="B329" s="399"/>
      <c r="C329" s="399"/>
      <c r="D329" s="399"/>
      <c r="E329" s="391"/>
      <c r="F329" s="400"/>
      <c r="G329" s="190" t="s">
        <v>1011</v>
      </c>
      <c r="H329" s="190" t="s">
        <v>996</v>
      </c>
      <c r="I329" s="190" t="s">
        <v>1399</v>
      </c>
      <c r="J329" s="190">
        <v>4</v>
      </c>
      <c r="K329" s="190" t="s">
        <v>1755</v>
      </c>
      <c r="L329" s="399"/>
      <c r="M329" s="401"/>
      <c r="N329" s="399"/>
      <c r="O329" s="402"/>
      <c r="P329" s="398"/>
      <c r="Q329" s="399"/>
      <c r="R329" s="399"/>
      <c r="S329" s="403"/>
      <c r="T329" s="404"/>
      <c r="U329" s="405"/>
    </row>
    <row r="330" spans="1:21" s="27" customFormat="1" x14ac:dyDescent="0.3">
      <c r="A330" s="398"/>
      <c r="B330" s="399"/>
      <c r="C330" s="399"/>
      <c r="D330" s="399"/>
      <c r="E330" s="391"/>
      <c r="F330" s="400"/>
      <c r="G330" s="190" t="s">
        <v>1011</v>
      </c>
      <c r="H330" s="190" t="s">
        <v>996</v>
      </c>
      <c r="I330" s="190" t="s">
        <v>1546</v>
      </c>
      <c r="J330" s="190">
        <v>4</v>
      </c>
      <c r="K330" s="190" t="s">
        <v>1816</v>
      </c>
      <c r="L330" s="399"/>
      <c r="M330" s="401"/>
      <c r="N330" s="399"/>
      <c r="O330" s="402"/>
      <c r="P330" s="398"/>
      <c r="Q330" s="399"/>
      <c r="R330" s="399"/>
      <c r="S330" s="403"/>
      <c r="T330" s="404"/>
      <c r="U330" s="405"/>
    </row>
    <row r="331" spans="1:21" s="27" customFormat="1" x14ac:dyDescent="0.3">
      <c r="A331" s="398"/>
      <c r="B331" s="399"/>
      <c r="C331" s="399"/>
      <c r="D331" s="399"/>
      <c r="E331" s="391"/>
      <c r="F331" s="400"/>
      <c r="G331" s="190" t="s">
        <v>1011</v>
      </c>
      <c r="H331" s="190" t="s">
        <v>996</v>
      </c>
      <c r="I331" s="190" t="s">
        <v>1547</v>
      </c>
      <c r="J331" s="190">
        <v>4</v>
      </c>
      <c r="K331" s="190" t="s">
        <v>1817</v>
      </c>
      <c r="L331" s="399"/>
      <c r="M331" s="401"/>
      <c r="N331" s="399"/>
      <c r="O331" s="402"/>
      <c r="P331" s="398"/>
      <c r="Q331" s="399"/>
      <c r="R331" s="399"/>
      <c r="S331" s="403"/>
      <c r="T331" s="404"/>
      <c r="U331" s="405"/>
    </row>
    <row r="332" spans="1:21" s="27" customFormat="1" x14ac:dyDescent="0.3">
      <c r="A332" s="398"/>
      <c r="B332" s="399"/>
      <c r="C332" s="399"/>
      <c r="D332" s="399"/>
      <c r="E332" s="391"/>
      <c r="F332" s="400"/>
      <c r="G332" s="190" t="s">
        <v>1011</v>
      </c>
      <c r="H332" s="190" t="s">
        <v>996</v>
      </c>
      <c r="I332" s="190" t="s">
        <v>1548</v>
      </c>
      <c r="J332" s="190">
        <v>4</v>
      </c>
      <c r="K332" s="190" t="s">
        <v>1818</v>
      </c>
      <c r="L332" s="399"/>
      <c r="M332" s="401"/>
      <c r="N332" s="399"/>
      <c r="O332" s="402"/>
      <c r="P332" s="398"/>
      <c r="Q332" s="399"/>
      <c r="R332" s="399"/>
      <c r="S332" s="403"/>
      <c r="T332" s="404"/>
      <c r="U332" s="405"/>
    </row>
    <row r="333" spans="1:21" s="27" customFormat="1" x14ac:dyDescent="0.3">
      <c r="A333" s="398"/>
      <c r="B333" s="399"/>
      <c r="C333" s="399"/>
      <c r="D333" s="399"/>
      <c r="E333" s="391"/>
      <c r="F333" s="400"/>
      <c r="G333" s="190" t="s">
        <v>1011</v>
      </c>
      <c r="H333" s="190" t="s">
        <v>996</v>
      </c>
      <c r="I333" s="190" t="s">
        <v>1549</v>
      </c>
      <c r="J333" s="190">
        <v>4</v>
      </c>
      <c r="K333" s="190" t="s">
        <v>1819</v>
      </c>
      <c r="L333" s="399"/>
      <c r="M333" s="401"/>
      <c r="N333" s="399"/>
      <c r="O333" s="402"/>
      <c r="P333" s="398"/>
      <c r="Q333" s="399"/>
      <c r="R333" s="399"/>
      <c r="S333" s="403"/>
      <c r="T333" s="404"/>
      <c r="U333" s="405"/>
    </row>
    <row r="334" spans="1:21" s="27" customFormat="1" x14ac:dyDescent="0.3">
      <c r="A334" s="398">
        <v>3</v>
      </c>
      <c r="B334" s="399" t="s">
        <v>999</v>
      </c>
      <c r="C334" s="399">
        <v>101</v>
      </c>
      <c r="D334" s="399">
        <v>310764</v>
      </c>
      <c r="E334" s="391" t="s">
        <v>1203</v>
      </c>
      <c r="F334" s="392" t="s">
        <v>1003</v>
      </c>
      <c r="G334" s="200" t="s">
        <v>1012</v>
      </c>
      <c r="H334" s="201" t="s">
        <v>996</v>
      </c>
      <c r="I334" s="201" t="s">
        <v>1536</v>
      </c>
      <c r="J334" s="201">
        <v>4</v>
      </c>
      <c r="K334" s="201" t="s">
        <v>1820</v>
      </c>
      <c r="L334" s="399">
        <v>11</v>
      </c>
      <c r="M334" s="401" t="s">
        <v>990</v>
      </c>
      <c r="N334" s="399" t="s">
        <v>1068</v>
      </c>
      <c r="O334" s="402" t="s">
        <v>1069</v>
      </c>
      <c r="P334" s="398"/>
      <c r="Q334" s="399"/>
      <c r="R334" s="399"/>
      <c r="S334" s="403">
        <v>300000</v>
      </c>
      <c r="T334" s="404">
        <f>SUM(P334:S344)</f>
        <v>300000</v>
      </c>
      <c r="U334" s="405"/>
    </row>
    <row r="335" spans="1:21" s="27" customFormat="1" x14ac:dyDescent="0.3">
      <c r="A335" s="398"/>
      <c r="B335" s="399"/>
      <c r="C335" s="399"/>
      <c r="D335" s="399"/>
      <c r="E335" s="391"/>
      <c r="F335" s="392"/>
      <c r="G335" s="190" t="s">
        <v>1011</v>
      </c>
      <c r="H335" s="190" t="s">
        <v>996</v>
      </c>
      <c r="I335" s="190" t="s">
        <v>1430</v>
      </c>
      <c r="J335" s="190">
        <v>4</v>
      </c>
      <c r="K335" s="190" t="s">
        <v>1821</v>
      </c>
      <c r="L335" s="399"/>
      <c r="M335" s="401"/>
      <c r="N335" s="399"/>
      <c r="O335" s="402"/>
      <c r="P335" s="398"/>
      <c r="Q335" s="399"/>
      <c r="R335" s="399"/>
      <c r="S335" s="403"/>
      <c r="T335" s="404"/>
      <c r="U335" s="405"/>
    </row>
    <row r="336" spans="1:21" s="27" customFormat="1" x14ac:dyDescent="0.3">
      <c r="A336" s="398"/>
      <c r="B336" s="399"/>
      <c r="C336" s="399"/>
      <c r="D336" s="399"/>
      <c r="E336" s="391"/>
      <c r="F336" s="392"/>
      <c r="G336" s="190" t="s">
        <v>1011</v>
      </c>
      <c r="H336" s="190" t="s">
        <v>996</v>
      </c>
      <c r="I336" s="190" t="s">
        <v>1500</v>
      </c>
      <c r="J336" s="190">
        <v>4</v>
      </c>
      <c r="K336" s="190" t="s">
        <v>1669</v>
      </c>
      <c r="L336" s="399"/>
      <c r="M336" s="401"/>
      <c r="N336" s="399"/>
      <c r="O336" s="402"/>
      <c r="P336" s="398"/>
      <c r="Q336" s="399"/>
      <c r="R336" s="399"/>
      <c r="S336" s="403"/>
      <c r="T336" s="404"/>
      <c r="U336" s="405"/>
    </row>
    <row r="337" spans="1:21" s="27" customFormat="1" x14ac:dyDescent="0.3">
      <c r="A337" s="398"/>
      <c r="B337" s="399"/>
      <c r="C337" s="399"/>
      <c r="D337" s="399"/>
      <c r="E337" s="391"/>
      <c r="F337" s="392"/>
      <c r="G337" s="190" t="s">
        <v>1011</v>
      </c>
      <c r="H337" s="190" t="s">
        <v>996</v>
      </c>
      <c r="I337" s="190" t="s">
        <v>1550</v>
      </c>
      <c r="J337" s="190">
        <v>4</v>
      </c>
      <c r="K337" s="190" t="s">
        <v>1822</v>
      </c>
      <c r="L337" s="399"/>
      <c r="M337" s="401"/>
      <c r="N337" s="399"/>
      <c r="O337" s="402"/>
      <c r="P337" s="398"/>
      <c r="Q337" s="399"/>
      <c r="R337" s="399"/>
      <c r="S337" s="403"/>
      <c r="T337" s="404"/>
      <c r="U337" s="405"/>
    </row>
    <row r="338" spans="1:21" s="27" customFormat="1" x14ac:dyDescent="0.3">
      <c r="A338" s="398"/>
      <c r="B338" s="399"/>
      <c r="C338" s="399"/>
      <c r="D338" s="399"/>
      <c r="E338" s="391"/>
      <c r="F338" s="392"/>
      <c r="G338" s="190" t="s">
        <v>1029</v>
      </c>
      <c r="H338" s="190" t="s">
        <v>996</v>
      </c>
      <c r="I338" s="190" t="s">
        <v>1313</v>
      </c>
      <c r="J338" s="190">
        <v>4</v>
      </c>
      <c r="K338" s="190" t="s">
        <v>1823</v>
      </c>
      <c r="L338" s="399"/>
      <c r="M338" s="401"/>
      <c r="N338" s="399"/>
      <c r="O338" s="402"/>
      <c r="P338" s="398"/>
      <c r="Q338" s="399"/>
      <c r="R338" s="399"/>
      <c r="S338" s="403"/>
      <c r="T338" s="404"/>
      <c r="U338" s="405"/>
    </row>
    <row r="339" spans="1:21" s="27" customFormat="1" x14ac:dyDescent="0.3">
      <c r="A339" s="398"/>
      <c r="B339" s="399"/>
      <c r="C339" s="399"/>
      <c r="D339" s="399"/>
      <c r="E339" s="391"/>
      <c r="F339" s="392"/>
      <c r="G339" s="190" t="s">
        <v>1011</v>
      </c>
      <c r="H339" s="190" t="s">
        <v>996</v>
      </c>
      <c r="I339" s="190" t="s">
        <v>1430</v>
      </c>
      <c r="J339" s="190">
        <v>4</v>
      </c>
      <c r="K339" s="190" t="s">
        <v>1824</v>
      </c>
      <c r="L339" s="399"/>
      <c r="M339" s="401"/>
      <c r="N339" s="399"/>
      <c r="O339" s="402"/>
      <c r="P339" s="398"/>
      <c r="Q339" s="399"/>
      <c r="R339" s="399"/>
      <c r="S339" s="403"/>
      <c r="T339" s="404"/>
      <c r="U339" s="405"/>
    </row>
    <row r="340" spans="1:21" s="27" customFormat="1" x14ac:dyDescent="0.3">
      <c r="A340" s="398"/>
      <c r="B340" s="399"/>
      <c r="C340" s="399"/>
      <c r="D340" s="399"/>
      <c r="E340" s="391"/>
      <c r="F340" s="392"/>
      <c r="G340" s="190" t="s">
        <v>1011</v>
      </c>
      <c r="H340" s="190" t="s">
        <v>996</v>
      </c>
      <c r="I340" s="190" t="s">
        <v>1551</v>
      </c>
      <c r="J340" s="190">
        <v>4</v>
      </c>
      <c r="K340" s="190" t="s">
        <v>1825</v>
      </c>
      <c r="L340" s="399"/>
      <c r="M340" s="401"/>
      <c r="N340" s="399"/>
      <c r="O340" s="402"/>
      <c r="P340" s="398"/>
      <c r="Q340" s="399"/>
      <c r="R340" s="399"/>
      <c r="S340" s="403"/>
      <c r="T340" s="404"/>
      <c r="U340" s="405"/>
    </row>
    <row r="341" spans="1:21" s="27" customFormat="1" x14ac:dyDescent="0.3">
      <c r="A341" s="398"/>
      <c r="B341" s="399"/>
      <c r="C341" s="399"/>
      <c r="D341" s="399"/>
      <c r="E341" s="391"/>
      <c r="F341" s="392"/>
      <c r="G341" s="190" t="s">
        <v>1029</v>
      </c>
      <c r="H341" s="190" t="s">
        <v>996</v>
      </c>
      <c r="I341" s="190" t="s">
        <v>1552</v>
      </c>
      <c r="J341" s="190">
        <v>4</v>
      </c>
      <c r="K341" s="190" t="s">
        <v>1826</v>
      </c>
      <c r="L341" s="399"/>
      <c r="M341" s="401"/>
      <c r="N341" s="399"/>
      <c r="O341" s="402"/>
      <c r="P341" s="398"/>
      <c r="Q341" s="399"/>
      <c r="R341" s="399"/>
      <c r="S341" s="403"/>
      <c r="T341" s="404"/>
      <c r="U341" s="405"/>
    </row>
    <row r="342" spans="1:21" s="27" customFormat="1" x14ac:dyDescent="0.3">
      <c r="A342" s="398"/>
      <c r="B342" s="399"/>
      <c r="C342" s="399"/>
      <c r="D342" s="399"/>
      <c r="E342" s="391"/>
      <c r="F342" s="392"/>
      <c r="G342" s="190" t="s">
        <v>1011</v>
      </c>
      <c r="H342" s="190" t="s">
        <v>996</v>
      </c>
      <c r="I342" s="190" t="s">
        <v>1431</v>
      </c>
      <c r="J342" s="190">
        <v>4</v>
      </c>
      <c r="K342" s="190" t="s">
        <v>1607</v>
      </c>
      <c r="L342" s="399"/>
      <c r="M342" s="401"/>
      <c r="N342" s="399"/>
      <c r="O342" s="402"/>
      <c r="P342" s="398"/>
      <c r="Q342" s="399"/>
      <c r="R342" s="399"/>
      <c r="S342" s="403"/>
      <c r="T342" s="404"/>
      <c r="U342" s="405"/>
    </row>
    <row r="343" spans="1:21" s="27" customFormat="1" x14ac:dyDescent="0.3">
      <c r="A343" s="398"/>
      <c r="B343" s="399"/>
      <c r="C343" s="399"/>
      <c r="D343" s="399"/>
      <c r="E343" s="391"/>
      <c r="F343" s="392"/>
      <c r="G343" s="190" t="s">
        <v>1011</v>
      </c>
      <c r="H343" s="190" t="s">
        <v>996</v>
      </c>
      <c r="I343" s="190" t="s">
        <v>1553</v>
      </c>
      <c r="J343" s="190">
        <v>4</v>
      </c>
      <c r="K343" s="190" t="s">
        <v>1827</v>
      </c>
      <c r="L343" s="399"/>
      <c r="M343" s="401"/>
      <c r="N343" s="399"/>
      <c r="O343" s="402"/>
      <c r="P343" s="398"/>
      <c r="Q343" s="399"/>
      <c r="R343" s="399"/>
      <c r="S343" s="403"/>
      <c r="T343" s="404"/>
      <c r="U343" s="405"/>
    </row>
    <row r="344" spans="1:21" s="27" customFormat="1" x14ac:dyDescent="0.3">
      <c r="A344" s="398"/>
      <c r="B344" s="399"/>
      <c r="C344" s="399"/>
      <c r="D344" s="399"/>
      <c r="E344" s="391"/>
      <c r="F344" s="392"/>
      <c r="G344" s="190" t="s">
        <v>1011</v>
      </c>
      <c r="H344" s="190" t="s">
        <v>996</v>
      </c>
      <c r="I344" s="190" t="s">
        <v>1554</v>
      </c>
      <c r="J344" s="190">
        <v>4</v>
      </c>
      <c r="K344" s="190" t="s">
        <v>1828</v>
      </c>
      <c r="L344" s="399"/>
      <c r="M344" s="401"/>
      <c r="N344" s="399"/>
      <c r="O344" s="402"/>
      <c r="P344" s="398"/>
      <c r="Q344" s="399"/>
      <c r="R344" s="399"/>
      <c r="S344" s="403"/>
      <c r="T344" s="404"/>
      <c r="U344" s="405"/>
    </row>
    <row r="345" spans="1:21" s="27" customFormat="1" x14ac:dyDescent="0.3">
      <c r="A345" s="398">
        <v>4</v>
      </c>
      <c r="B345" s="392" t="s">
        <v>999</v>
      </c>
      <c r="C345" s="399">
        <v>101</v>
      </c>
      <c r="D345" s="399">
        <v>310766</v>
      </c>
      <c r="E345" s="391" t="s">
        <v>1204</v>
      </c>
      <c r="F345" s="400" t="s">
        <v>1002</v>
      </c>
      <c r="G345" s="200" t="s">
        <v>1012</v>
      </c>
      <c r="H345" s="201" t="s">
        <v>996</v>
      </c>
      <c r="I345" s="201" t="s">
        <v>1369</v>
      </c>
      <c r="J345" s="201">
        <v>3</v>
      </c>
      <c r="K345" s="201" t="s">
        <v>1829</v>
      </c>
      <c r="L345" s="399">
        <v>5</v>
      </c>
      <c r="M345" s="401" t="s">
        <v>997</v>
      </c>
      <c r="N345" s="399" t="s">
        <v>1068</v>
      </c>
      <c r="O345" s="402" t="s">
        <v>1069</v>
      </c>
      <c r="P345" s="398"/>
      <c r="Q345" s="399"/>
      <c r="R345" s="399"/>
      <c r="S345" s="403">
        <v>250000</v>
      </c>
      <c r="T345" s="404">
        <f>SUM(P345:S349)</f>
        <v>250000</v>
      </c>
      <c r="U345" s="405"/>
    </row>
    <row r="346" spans="1:21" s="27" customFormat="1" x14ac:dyDescent="0.3">
      <c r="A346" s="398"/>
      <c r="B346" s="392"/>
      <c r="C346" s="399"/>
      <c r="D346" s="399"/>
      <c r="E346" s="391"/>
      <c r="F346" s="400"/>
      <c r="G346" s="190" t="s">
        <v>1011</v>
      </c>
      <c r="H346" s="190" t="s">
        <v>996</v>
      </c>
      <c r="I346" s="190" t="s">
        <v>1386</v>
      </c>
      <c r="J346" s="190">
        <v>3</v>
      </c>
      <c r="K346" s="190" t="s">
        <v>1830</v>
      </c>
      <c r="L346" s="399"/>
      <c r="M346" s="401"/>
      <c r="N346" s="399"/>
      <c r="O346" s="402"/>
      <c r="P346" s="398"/>
      <c r="Q346" s="399"/>
      <c r="R346" s="399"/>
      <c r="S346" s="403"/>
      <c r="T346" s="404"/>
      <c r="U346" s="405"/>
    </row>
    <row r="347" spans="1:21" s="27" customFormat="1" x14ac:dyDescent="0.3">
      <c r="A347" s="398"/>
      <c r="B347" s="392"/>
      <c r="C347" s="399"/>
      <c r="D347" s="399"/>
      <c r="E347" s="391"/>
      <c r="F347" s="400"/>
      <c r="G347" s="190" t="s">
        <v>1011</v>
      </c>
      <c r="H347" s="190" t="s">
        <v>996</v>
      </c>
      <c r="I347" s="190" t="s">
        <v>1477</v>
      </c>
      <c r="J347" s="190">
        <v>3</v>
      </c>
      <c r="K347" s="190" t="s">
        <v>1831</v>
      </c>
      <c r="L347" s="399"/>
      <c r="M347" s="401"/>
      <c r="N347" s="399"/>
      <c r="O347" s="402"/>
      <c r="P347" s="398"/>
      <c r="Q347" s="399"/>
      <c r="R347" s="399"/>
      <c r="S347" s="403"/>
      <c r="T347" s="404"/>
      <c r="U347" s="405"/>
    </row>
    <row r="348" spans="1:21" s="27" customFormat="1" x14ac:dyDescent="0.3">
      <c r="A348" s="398"/>
      <c r="B348" s="392"/>
      <c r="C348" s="399"/>
      <c r="D348" s="399"/>
      <c r="E348" s="391"/>
      <c r="F348" s="400"/>
      <c r="G348" s="190" t="s">
        <v>1029</v>
      </c>
      <c r="H348" s="190" t="s">
        <v>996</v>
      </c>
      <c r="I348" s="190" t="s">
        <v>1555</v>
      </c>
      <c r="J348" s="190">
        <v>3</v>
      </c>
      <c r="K348" s="190" t="s">
        <v>1832</v>
      </c>
      <c r="L348" s="399"/>
      <c r="M348" s="401"/>
      <c r="N348" s="399"/>
      <c r="O348" s="402"/>
      <c r="P348" s="398"/>
      <c r="Q348" s="399"/>
      <c r="R348" s="399"/>
      <c r="S348" s="403"/>
      <c r="T348" s="404"/>
      <c r="U348" s="405"/>
    </row>
    <row r="349" spans="1:21" s="27" customFormat="1" x14ac:dyDescent="0.3">
      <c r="A349" s="398"/>
      <c r="B349" s="392"/>
      <c r="C349" s="399"/>
      <c r="D349" s="399"/>
      <c r="E349" s="391"/>
      <c r="F349" s="400"/>
      <c r="G349" s="190" t="s">
        <v>1011</v>
      </c>
      <c r="H349" s="190" t="s">
        <v>996</v>
      </c>
      <c r="I349" s="190" t="s">
        <v>1342</v>
      </c>
      <c r="J349" s="190">
        <v>3</v>
      </c>
      <c r="K349" s="190" t="s">
        <v>1833</v>
      </c>
      <c r="L349" s="399"/>
      <c r="M349" s="401"/>
      <c r="N349" s="399"/>
      <c r="O349" s="402"/>
      <c r="P349" s="398"/>
      <c r="Q349" s="399"/>
      <c r="R349" s="399"/>
      <c r="S349" s="403"/>
      <c r="T349" s="404"/>
      <c r="U349" s="405"/>
    </row>
    <row r="350" spans="1:21" s="27" customFormat="1" x14ac:dyDescent="0.3">
      <c r="A350" s="398">
        <v>5</v>
      </c>
      <c r="B350" s="399" t="s">
        <v>412</v>
      </c>
      <c r="C350" s="399">
        <v>101</v>
      </c>
      <c r="D350" s="399">
        <v>310764</v>
      </c>
      <c r="E350" s="391" t="s">
        <v>1205</v>
      </c>
      <c r="F350" s="392" t="s">
        <v>1001</v>
      </c>
      <c r="G350" s="200" t="s">
        <v>1012</v>
      </c>
      <c r="H350" s="201" t="s">
        <v>996</v>
      </c>
      <c r="I350" s="201" t="s">
        <v>1493</v>
      </c>
      <c r="J350" s="201">
        <v>4</v>
      </c>
      <c r="K350" s="201" t="s">
        <v>1626</v>
      </c>
      <c r="L350" s="458">
        <v>11</v>
      </c>
      <c r="M350" s="401" t="s">
        <v>990</v>
      </c>
      <c r="N350" s="399" t="s">
        <v>1068</v>
      </c>
      <c r="O350" s="402" t="s">
        <v>1069</v>
      </c>
      <c r="P350" s="398"/>
      <c r="Q350" s="399"/>
      <c r="R350" s="399"/>
      <c r="S350" s="403">
        <v>300000</v>
      </c>
      <c r="T350" s="404">
        <f>SUM(P350:S360)</f>
        <v>300000</v>
      </c>
      <c r="U350" s="405"/>
    </row>
    <row r="351" spans="1:21" s="27" customFormat="1" x14ac:dyDescent="0.3">
      <c r="A351" s="398"/>
      <c r="B351" s="399"/>
      <c r="C351" s="399"/>
      <c r="D351" s="399"/>
      <c r="E351" s="391"/>
      <c r="F351" s="392"/>
      <c r="G351" s="190" t="s">
        <v>1011</v>
      </c>
      <c r="H351" s="190" t="s">
        <v>1028</v>
      </c>
      <c r="I351" s="190" t="s">
        <v>1556</v>
      </c>
      <c r="J351" s="190">
        <v>4</v>
      </c>
      <c r="K351" s="190" t="s">
        <v>1673</v>
      </c>
      <c r="L351" s="458"/>
      <c r="M351" s="401"/>
      <c r="N351" s="399"/>
      <c r="O351" s="402"/>
      <c r="P351" s="398"/>
      <c r="Q351" s="399"/>
      <c r="R351" s="399"/>
      <c r="S351" s="403"/>
      <c r="T351" s="404"/>
      <c r="U351" s="405"/>
    </row>
    <row r="352" spans="1:21" s="27" customFormat="1" x14ac:dyDescent="0.3">
      <c r="A352" s="398"/>
      <c r="B352" s="399"/>
      <c r="C352" s="399"/>
      <c r="D352" s="399"/>
      <c r="E352" s="391"/>
      <c r="F352" s="392"/>
      <c r="G352" s="190" t="s">
        <v>1011</v>
      </c>
      <c r="H352" s="190" t="s">
        <v>996</v>
      </c>
      <c r="I352" s="190" t="s">
        <v>1557</v>
      </c>
      <c r="J352" s="190">
        <v>4</v>
      </c>
      <c r="K352" s="190" t="s">
        <v>1834</v>
      </c>
      <c r="L352" s="458"/>
      <c r="M352" s="401"/>
      <c r="N352" s="399"/>
      <c r="O352" s="402"/>
      <c r="P352" s="398"/>
      <c r="Q352" s="399"/>
      <c r="R352" s="399"/>
      <c r="S352" s="403"/>
      <c r="T352" s="404"/>
      <c r="U352" s="405"/>
    </row>
    <row r="353" spans="1:21" s="27" customFormat="1" x14ac:dyDescent="0.3">
      <c r="A353" s="398"/>
      <c r="B353" s="399"/>
      <c r="C353" s="399"/>
      <c r="D353" s="399"/>
      <c r="E353" s="391"/>
      <c r="F353" s="392"/>
      <c r="G353" s="190" t="s">
        <v>1011</v>
      </c>
      <c r="H353" s="190" t="s">
        <v>996</v>
      </c>
      <c r="I353" s="190" t="s">
        <v>1544</v>
      </c>
      <c r="J353" s="190">
        <v>4</v>
      </c>
      <c r="K353" s="190" t="s">
        <v>1835</v>
      </c>
      <c r="L353" s="458"/>
      <c r="M353" s="401"/>
      <c r="N353" s="399"/>
      <c r="O353" s="402"/>
      <c r="P353" s="398"/>
      <c r="Q353" s="399"/>
      <c r="R353" s="399"/>
      <c r="S353" s="403"/>
      <c r="T353" s="404"/>
      <c r="U353" s="405"/>
    </row>
    <row r="354" spans="1:21" s="27" customFormat="1" x14ac:dyDescent="0.3">
      <c r="A354" s="398"/>
      <c r="B354" s="399"/>
      <c r="C354" s="399"/>
      <c r="D354" s="399"/>
      <c r="E354" s="391"/>
      <c r="F354" s="392"/>
      <c r="G354" s="190" t="s">
        <v>1011</v>
      </c>
      <c r="H354" s="190" t="s">
        <v>996</v>
      </c>
      <c r="I354" s="190" t="s">
        <v>1558</v>
      </c>
      <c r="J354" s="190">
        <v>4</v>
      </c>
      <c r="K354" s="190" t="s">
        <v>1836</v>
      </c>
      <c r="L354" s="458"/>
      <c r="M354" s="401"/>
      <c r="N354" s="399"/>
      <c r="O354" s="402"/>
      <c r="P354" s="398"/>
      <c r="Q354" s="399"/>
      <c r="R354" s="399"/>
      <c r="S354" s="403"/>
      <c r="T354" s="404"/>
      <c r="U354" s="405"/>
    </row>
    <row r="355" spans="1:21" s="27" customFormat="1" x14ac:dyDescent="0.3">
      <c r="A355" s="398"/>
      <c r="B355" s="399"/>
      <c r="C355" s="399"/>
      <c r="D355" s="399"/>
      <c r="E355" s="391"/>
      <c r="F355" s="392"/>
      <c r="G355" s="190" t="s">
        <v>1011</v>
      </c>
      <c r="H355" s="190" t="s">
        <v>996</v>
      </c>
      <c r="I355" s="190" t="s">
        <v>1559</v>
      </c>
      <c r="J355" s="190">
        <v>4</v>
      </c>
      <c r="K355" s="190" t="s">
        <v>1806</v>
      </c>
      <c r="L355" s="458"/>
      <c r="M355" s="401"/>
      <c r="N355" s="399"/>
      <c r="O355" s="402"/>
      <c r="P355" s="398"/>
      <c r="Q355" s="399"/>
      <c r="R355" s="399"/>
      <c r="S355" s="403"/>
      <c r="T355" s="404"/>
      <c r="U355" s="405"/>
    </row>
    <row r="356" spans="1:21" s="27" customFormat="1" x14ac:dyDescent="0.3">
      <c r="A356" s="398"/>
      <c r="B356" s="399"/>
      <c r="C356" s="399"/>
      <c r="D356" s="399"/>
      <c r="E356" s="391"/>
      <c r="F356" s="392"/>
      <c r="G356" s="190" t="s">
        <v>1011</v>
      </c>
      <c r="H356" s="190" t="s">
        <v>996</v>
      </c>
      <c r="I356" s="190" t="s">
        <v>1560</v>
      </c>
      <c r="J356" s="190">
        <v>4</v>
      </c>
      <c r="K356" s="190" t="s">
        <v>1837</v>
      </c>
      <c r="L356" s="458"/>
      <c r="M356" s="401"/>
      <c r="N356" s="399"/>
      <c r="O356" s="402"/>
      <c r="P356" s="398"/>
      <c r="Q356" s="399"/>
      <c r="R356" s="399"/>
      <c r="S356" s="403"/>
      <c r="T356" s="404"/>
      <c r="U356" s="405"/>
    </row>
    <row r="357" spans="1:21" s="27" customFormat="1" x14ac:dyDescent="0.3">
      <c r="A357" s="398"/>
      <c r="B357" s="399"/>
      <c r="C357" s="399"/>
      <c r="D357" s="399"/>
      <c r="E357" s="391"/>
      <c r="F357" s="392"/>
      <c r="G357" s="190" t="s">
        <v>1011</v>
      </c>
      <c r="H357" s="190" t="s">
        <v>996</v>
      </c>
      <c r="I357" s="190" t="s">
        <v>1365</v>
      </c>
      <c r="J357" s="190">
        <v>4</v>
      </c>
      <c r="K357" s="190" t="s">
        <v>1838</v>
      </c>
      <c r="L357" s="458"/>
      <c r="M357" s="401"/>
      <c r="N357" s="399"/>
      <c r="O357" s="402"/>
      <c r="P357" s="398"/>
      <c r="Q357" s="399"/>
      <c r="R357" s="399"/>
      <c r="S357" s="403"/>
      <c r="T357" s="404"/>
      <c r="U357" s="405"/>
    </row>
    <row r="358" spans="1:21" s="27" customFormat="1" x14ac:dyDescent="0.3">
      <c r="A358" s="398"/>
      <c r="B358" s="399"/>
      <c r="C358" s="399"/>
      <c r="D358" s="399"/>
      <c r="E358" s="391"/>
      <c r="F358" s="392"/>
      <c r="G358" s="190" t="s">
        <v>1011</v>
      </c>
      <c r="H358" s="190" t="s">
        <v>996</v>
      </c>
      <c r="I358" s="190" t="s">
        <v>1561</v>
      </c>
      <c r="J358" s="190">
        <v>4</v>
      </c>
      <c r="K358" s="190" t="s">
        <v>1839</v>
      </c>
      <c r="L358" s="458"/>
      <c r="M358" s="401"/>
      <c r="N358" s="399"/>
      <c r="O358" s="402"/>
      <c r="P358" s="398"/>
      <c r="Q358" s="399"/>
      <c r="R358" s="399"/>
      <c r="S358" s="403"/>
      <c r="T358" s="404"/>
      <c r="U358" s="405"/>
    </row>
    <row r="359" spans="1:21" s="27" customFormat="1" x14ac:dyDescent="0.3">
      <c r="A359" s="398"/>
      <c r="B359" s="399"/>
      <c r="C359" s="399"/>
      <c r="D359" s="399"/>
      <c r="E359" s="391"/>
      <c r="F359" s="392"/>
      <c r="G359" s="190" t="s">
        <v>1011</v>
      </c>
      <c r="H359" s="190" t="s">
        <v>996</v>
      </c>
      <c r="I359" s="190" t="s">
        <v>1562</v>
      </c>
      <c r="J359" s="190">
        <v>4</v>
      </c>
      <c r="K359" s="190" t="s">
        <v>1835</v>
      </c>
      <c r="L359" s="458"/>
      <c r="M359" s="401"/>
      <c r="N359" s="399"/>
      <c r="O359" s="402"/>
      <c r="P359" s="398"/>
      <c r="Q359" s="399"/>
      <c r="R359" s="399"/>
      <c r="S359" s="403"/>
      <c r="T359" s="404"/>
      <c r="U359" s="405"/>
    </row>
    <row r="360" spans="1:21" s="27" customFormat="1" x14ac:dyDescent="0.3">
      <c r="A360" s="398"/>
      <c r="B360" s="399"/>
      <c r="C360" s="399"/>
      <c r="D360" s="399"/>
      <c r="E360" s="391"/>
      <c r="F360" s="392"/>
      <c r="G360" s="190" t="s">
        <v>1011</v>
      </c>
      <c r="H360" s="190" t="s">
        <v>996</v>
      </c>
      <c r="I360" s="190" t="s">
        <v>1563</v>
      </c>
      <c r="J360" s="190">
        <v>4</v>
      </c>
      <c r="K360" s="190" t="s">
        <v>1840</v>
      </c>
      <c r="L360" s="458"/>
      <c r="M360" s="401"/>
      <c r="N360" s="399"/>
      <c r="O360" s="402"/>
      <c r="P360" s="398"/>
      <c r="Q360" s="399"/>
      <c r="R360" s="399"/>
      <c r="S360" s="403"/>
      <c r="T360" s="404"/>
      <c r="U360" s="405"/>
    </row>
    <row r="361" spans="1:21" s="27" customFormat="1" x14ac:dyDescent="0.3">
      <c r="A361" s="398">
        <v>6</v>
      </c>
      <c r="B361" s="399" t="s">
        <v>999</v>
      </c>
      <c r="C361" s="399">
        <v>101</v>
      </c>
      <c r="D361" s="399">
        <v>310764</v>
      </c>
      <c r="E361" s="391" t="s">
        <v>1206</v>
      </c>
      <c r="F361" s="400" t="s">
        <v>1000</v>
      </c>
      <c r="G361" s="200" t="s">
        <v>1012</v>
      </c>
      <c r="H361" s="201" t="s">
        <v>996</v>
      </c>
      <c r="I361" s="201" t="s">
        <v>1564</v>
      </c>
      <c r="J361" s="201">
        <v>4</v>
      </c>
      <c r="K361" s="201" t="s">
        <v>1841</v>
      </c>
      <c r="L361" s="458">
        <v>3</v>
      </c>
      <c r="M361" s="401" t="s">
        <v>990</v>
      </c>
      <c r="N361" s="399" t="s">
        <v>1068</v>
      </c>
      <c r="O361" s="402" t="s">
        <v>1069</v>
      </c>
      <c r="P361" s="398"/>
      <c r="Q361" s="399"/>
      <c r="R361" s="399"/>
      <c r="S361" s="403">
        <v>150000</v>
      </c>
      <c r="T361" s="404">
        <f>SUM(P361:S363)</f>
        <v>150000</v>
      </c>
      <c r="U361" s="405"/>
    </row>
    <row r="362" spans="1:21" s="27" customFormat="1" x14ac:dyDescent="0.3">
      <c r="A362" s="398"/>
      <c r="B362" s="399"/>
      <c r="C362" s="399"/>
      <c r="D362" s="399"/>
      <c r="E362" s="391"/>
      <c r="F362" s="400"/>
      <c r="G362" s="190" t="s">
        <v>1011</v>
      </c>
      <c r="H362" s="190" t="s">
        <v>996</v>
      </c>
      <c r="I362" s="190" t="s">
        <v>1565</v>
      </c>
      <c r="J362" s="190">
        <v>4</v>
      </c>
      <c r="K362" s="190" t="s">
        <v>1842</v>
      </c>
      <c r="L362" s="458"/>
      <c r="M362" s="401"/>
      <c r="N362" s="399"/>
      <c r="O362" s="402"/>
      <c r="P362" s="398"/>
      <c r="Q362" s="399"/>
      <c r="R362" s="399"/>
      <c r="S362" s="403"/>
      <c r="T362" s="404"/>
      <c r="U362" s="405"/>
    </row>
    <row r="363" spans="1:21" s="27" customFormat="1" x14ac:dyDescent="0.3">
      <c r="A363" s="398"/>
      <c r="B363" s="399"/>
      <c r="C363" s="399"/>
      <c r="D363" s="399"/>
      <c r="E363" s="391"/>
      <c r="F363" s="400"/>
      <c r="G363" s="190" t="s">
        <v>1011</v>
      </c>
      <c r="H363" s="190" t="s">
        <v>996</v>
      </c>
      <c r="I363" s="190" t="s">
        <v>1553</v>
      </c>
      <c r="J363" s="190">
        <v>4</v>
      </c>
      <c r="K363" s="190" t="s">
        <v>1843</v>
      </c>
      <c r="L363" s="458"/>
      <c r="M363" s="401"/>
      <c r="N363" s="399"/>
      <c r="O363" s="402"/>
      <c r="P363" s="398"/>
      <c r="Q363" s="399"/>
      <c r="R363" s="399"/>
      <c r="S363" s="403"/>
      <c r="T363" s="404"/>
      <c r="U363" s="405"/>
    </row>
    <row r="364" spans="1:21" s="27" customFormat="1" x14ac:dyDescent="0.3">
      <c r="A364" s="398">
        <v>7</v>
      </c>
      <c r="B364" s="399" t="s">
        <v>999</v>
      </c>
      <c r="C364" s="399">
        <v>101</v>
      </c>
      <c r="D364" s="399">
        <v>310764</v>
      </c>
      <c r="E364" s="391" t="s">
        <v>1207</v>
      </c>
      <c r="F364" s="400" t="s">
        <v>998</v>
      </c>
      <c r="G364" s="200" t="s">
        <v>1012</v>
      </c>
      <c r="H364" s="201" t="s">
        <v>996</v>
      </c>
      <c r="I364" s="201" t="s">
        <v>1406</v>
      </c>
      <c r="J364" s="201">
        <v>4</v>
      </c>
      <c r="K364" s="201" t="s">
        <v>1844</v>
      </c>
      <c r="L364" s="399">
        <v>12</v>
      </c>
      <c r="M364" s="401" t="s">
        <v>997</v>
      </c>
      <c r="N364" s="399" t="s">
        <v>1068</v>
      </c>
      <c r="O364" s="402" t="s">
        <v>1069</v>
      </c>
      <c r="P364" s="398"/>
      <c r="Q364" s="399"/>
      <c r="R364" s="399"/>
      <c r="S364" s="403">
        <v>300000</v>
      </c>
      <c r="T364" s="404">
        <f>SUM(P364:S375)</f>
        <v>300000</v>
      </c>
      <c r="U364" s="405"/>
    </row>
    <row r="365" spans="1:21" s="27" customFormat="1" x14ac:dyDescent="0.3">
      <c r="A365" s="398"/>
      <c r="B365" s="399"/>
      <c r="C365" s="399"/>
      <c r="D365" s="399"/>
      <c r="E365" s="391"/>
      <c r="F365" s="400"/>
      <c r="G365" s="190" t="s">
        <v>1011</v>
      </c>
      <c r="H365" s="190" t="s">
        <v>996</v>
      </c>
      <c r="I365" s="190" t="s">
        <v>1561</v>
      </c>
      <c r="J365" s="190">
        <v>4</v>
      </c>
      <c r="K365" s="190" t="s">
        <v>1845</v>
      </c>
      <c r="L365" s="399"/>
      <c r="M365" s="401"/>
      <c r="N365" s="399"/>
      <c r="O365" s="402"/>
      <c r="P365" s="398"/>
      <c r="Q365" s="399"/>
      <c r="R365" s="399"/>
      <c r="S365" s="403"/>
      <c r="T365" s="404"/>
      <c r="U365" s="405"/>
    </row>
    <row r="366" spans="1:21" s="27" customFormat="1" x14ac:dyDescent="0.3">
      <c r="A366" s="398"/>
      <c r="B366" s="399"/>
      <c r="C366" s="399"/>
      <c r="D366" s="399"/>
      <c r="E366" s="391"/>
      <c r="F366" s="400"/>
      <c r="G366" s="190" t="s">
        <v>1011</v>
      </c>
      <c r="H366" s="190" t="s">
        <v>996</v>
      </c>
      <c r="I366" s="190" t="s">
        <v>1444</v>
      </c>
      <c r="J366" s="190">
        <v>4</v>
      </c>
      <c r="K366" s="190" t="s">
        <v>1846</v>
      </c>
      <c r="L366" s="399"/>
      <c r="M366" s="401"/>
      <c r="N366" s="399"/>
      <c r="O366" s="402"/>
      <c r="P366" s="398"/>
      <c r="Q366" s="399"/>
      <c r="R366" s="399"/>
      <c r="S366" s="403"/>
      <c r="T366" s="404"/>
      <c r="U366" s="405"/>
    </row>
    <row r="367" spans="1:21" s="27" customFormat="1" x14ac:dyDescent="0.3">
      <c r="A367" s="398"/>
      <c r="B367" s="399"/>
      <c r="C367" s="399"/>
      <c r="D367" s="399"/>
      <c r="E367" s="391"/>
      <c r="F367" s="400"/>
      <c r="G367" s="190" t="s">
        <v>1011</v>
      </c>
      <c r="H367" s="190" t="s">
        <v>996</v>
      </c>
      <c r="I367" s="190" t="s">
        <v>1566</v>
      </c>
      <c r="J367" s="190">
        <v>4</v>
      </c>
      <c r="K367" s="190" t="s">
        <v>1847</v>
      </c>
      <c r="L367" s="399"/>
      <c r="M367" s="401"/>
      <c r="N367" s="399"/>
      <c r="O367" s="402"/>
      <c r="P367" s="398"/>
      <c r="Q367" s="399"/>
      <c r="R367" s="399"/>
      <c r="S367" s="403"/>
      <c r="T367" s="404"/>
      <c r="U367" s="405"/>
    </row>
    <row r="368" spans="1:21" s="27" customFormat="1" x14ac:dyDescent="0.3">
      <c r="A368" s="398"/>
      <c r="B368" s="399"/>
      <c r="C368" s="399"/>
      <c r="D368" s="399"/>
      <c r="E368" s="391"/>
      <c r="F368" s="400"/>
      <c r="G368" s="190" t="s">
        <v>1011</v>
      </c>
      <c r="H368" s="190" t="s">
        <v>996</v>
      </c>
      <c r="I368" s="190" t="s">
        <v>1567</v>
      </c>
      <c r="J368" s="190">
        <v>4</v>
      </c>
      <c r="K368" s="190" t="s">
        <v>1848</v>
      </c>
      <c r="L368" s="399"/>
      <c r="M368" s="401"/>
      <c r="N368" s="399"/>
      <c r="O368" s="402"/>
      <c r="P368" s="398"/>
      <c r="Q368" s="399"/>
      <c r="R368" s="399"/>
      <c r="S368" s="403"/>
      <c r="T368" s="404"/>
      <c r="U368" s="405"/>
    </row>
    <row r="369" spans="1:21" s="27" customFormat="1" x14ac:dyDescent="0.3">
      <c r="A369" s="398"/>
      <c r="B369" s="399"/>
      <c r="C369" s="399"/>
      <c r="D369" s="399"/>
      <c r="E369" s="391"/>
      <c r="F369" s="400"/>
      <c r="G369" s="190" t="s">
        <v>1011</v>
      </c>
      <c r="H369" s="190" t="s">
        <v>996</v>
      </c>
      <c r="I369" s="190" t="s">
        <v>1568</v>
      </c>
      <c r="J369" s="190">
        <v>4</v>
      </c>
      <c r="K369" s="190" t="s">
        <v>1849</v>
      </c>
      <c r="L369" s="399"/>
      <c r="M369" s="401"/>
      <c r="N369" s="399"/>
      <c r="O369" s="402"/>
      <c r="P369" s="398"/>
      <c r="Q369" s="399"/>
      <c r="R369" s="399"/>
      <c r="S369" s="403"/>
      <c r="T369" s="404"/>
      <c r="U369" s="405"/>
    </row>
    <row r="370" spans="1:21" s="27" customFormat="1" x14ac:dyDescent="0.3">
      <c r="A370" s="398"/>
      <c r="B370" s="399"/>
      <c r="C370" s="399"/>
      <c r="D370" s="399"/>
      <c r="E370" s="391"/>
      <c r="F370" s="400"/>
      <c r="G370" s="190" t="s">
        <v>1011</v>
      </c>
      <c r="H370" s="190" t="s">
        <v>996</v>
      </c>
      <c r="I370" s="190" t="s">
        <v>1560</v>
      </c>
      <c r="J370" s="190">
        <v>4</v>
      </c>
      <c r="K370" s="190" t="s">
        <v>1607</v>
      </c>
      <c r="L370" s="399"/>
      <c r="M370" s="401"/>
      <c r="N370" s="399"/>
      <c r="O370" s="402"/>
      <c r="P370" s="398"/>
      <c r="Q370" s="399"/>
      <c r="R370" s="399"/>
      <c r="S370" s="403"/>
      <c r="T370" s="404"/>
      <c r="U370" s="405"/>
    </row>
    <row r="371" spans="1:21" s="27" customFormat="1" x14ac:dyDescent="0.3">
      <c r="A371" s="398"/>
      <c r="B371" s="399"/>
      <c r="C371" s="399"/>
      <c r="D371" s="399"/>
      <c r="E371" s="391"/>
      <c r="F371" s="400"/>
      <c r="G371" s="190" t="s">
        <v>1011</v>
      </c>
      <c r="H371" s="190" t="s">
        <v>996</v>
      </c>
      <c r="I371" s="190" t="s">
        <v>1569</v>
      </c>
      <c r="J371" s="190">
        <v>4</v>
      </c>
      <c r="K371" s="190" t="s">
        <v>1843</v>
      </c>
      <c r="L371" s="399"/>
      <c r="M371" s="401"/>
      <c r="N371" s="399"/>
      <c r="O371" s="402"/>
      <c r="P371" s="398"/>
      <c r="Q371" s="399"/>
      <c r="R371" s="399"/>
      <c r="S371" s="403"/>
      <c r="T371" s="404"/>
      <c r="U371" s="405"/>
    </row>
    <row r="372" spans="1:21" s="27" customFormat="1" x14ac:dyDescent="0.3">
      <c r="A372" s="398"/>
      <c r="B372" s="399"/>
      <c r="C372" s="399"/>
      <c r="D372" s="399"/>
      <c r="E372" s="391"/>
      <c r="F372" s="400"/>
      <c r="G372" s="190" t="s">
        <v>1011</v>
      </c>
      <c r="H372" s="190" t="s">
        <v>996</v>
      </c>
      <c r="I372" s="190" t="s">
        <v>1570</v>
      </c>
      <c r="J372" s="190">
        <v>4</v>
      </c>
      <c r="K372" s="190" t="s">
        <v>1850</v>
      </c>
      <c r="L372" s="399"/>
      <c r="M372" s="401"/>
      <c r="N372" s="399"/>
      <c r="O372" s="402"/>
      <c r="P372" s="398"/>
      <c r="Q372" s="399"/>
      <c r="R372" s="399"/>
      <c r="S372" s="403"/>
      <c r="T372" s="404"/>
      <c r="U372" s="405"/>
    </row>
    <row r="373" spans="1:21" s="27" customFormat="1" x14ac:dyDescent="0.3">
      <c r="A373" s="398"/>
      <c r="B373" s="399"/>
      <c r="C373" s="399"/>
      <c r="D373" s="399"/>
      <c r="E373" s="391"/>
      <c r="F373" s="400"/>
      <c r="G373" s="190" t="s">
        <v>1011</v>
      </c>
      <c r="H373" s="190" t="s">
        <v>996</v>
      </c>
      <c r="I373" s="190" t="s">
        <v>1571</v>
      </c>
      <c r="J373" s="190">
        <v>4</v>
      </c>
      <c r="K373" s="190" t="s">
        <v>1824</v>
      </c>
      <c r="L373" s="399"/>
      <c r="M373" s="401"/>
      <c r="N373" s="399"/>
      <c r="O373" s="402"/>
      <c r="P373" s="398"/>
      <c r="Q373" s="399"/>
      <c r="R373" s="399"/>
      <c r="S373" s="403"/>
      <c r="T373" s="404"/>
      <c r="U373" s="405"/>
    </row>
    <row r="374" spans="1:21" s="27" customFormat="1" x14ac:dyDescent="0.3">
      <c r="A374" s="398"/>
      <c r="B374" s="399"/>
      <c r="C374" s="399"/>
      <c r="D374" s="399"/>
      <c r="E374" s="391"/>
      <c r="F374" s="400"/>
      <c r="G374" s="190" t="s">
        <v>1011</v>
      </c>
      <c r="H374" s="190" t="s">
        <v>996</v>
      </c>
      <c r="I374" s="190" t="s">
        <v>1572</v>
      </c>
      <c r="J374" s="190">
        <v>4</v>
      </c>
      <c r="K374" s="190" t="s">
        <v>1618</v>
      </c>
      <c r="L374" s="399"/>
      <c r="M374" s="401"/>
      <c r="N374" s="399"/>
      <c r="O374" s="402"/>
      <c r="P374" s="398"/>
      <c r="Q374" s="399"/>
      <c r="R374" s="399"/>
      <c r="S374" s="403"/>
      <c r="T374" s="404"/>
      <c r="U374" s="405"/>
    </row>
    <row r="375" spans="1:21" s="27" customFormat="1" ht="17.25" thickBot="1" x14ac:dyDescent="0.35">
      <c r="A375" s="459"/>
      <c r="B375" s="460"/>
      <c r="C375" s="460"/>
      <c r="D375" s="460"/>
      <c r="E375" s="438"/>
      <c r="F375" s="461"/>
      <c r="G375" s="217" t="s">
        <v>1011</v>
      </c>
      <c r="H375" s="217" t="s">
        <v>996</v>
      </c>
      <c r="I375" s="217" t="s">
        <v>1573</v>
      </c>
      <c r="J375" s="217">
        <v>4</v>
      </c>
      <c r="K375" s="217" t="s">
        <v>1851</v>
      </c>
      <c r="L375" s="460"/>
      <c r="M375" s="462"/>
      <c r="N375" s="460"/>
      <c r="O375" s="463"/>
      <c r="P375" s="459"/>
      <c r="Q375" s="460"/>
      <c r="R375" s="460"/>
      <c r="S375" s="464"/>
      <c r="T375" s="465"/>
      <c r="U375" s="466"/>
    </row>
    <row r="376" spans="1:21" ht="20.25" x14ac:dyDescent="0.3">
      <c r="K376" s="467">
        <f>COUNTA(K6:K375)</f>
        <v>370</v>
      </c>
      <c r="T376" s="468">
        <f>SUM(T6:T375)</f>
        <v>6863360</v>
      </c>
    </row>
  </sheetData>
  <sheetProtection algorithmName="SHA-512" hashValue="54d6rxFAZ2JRC1x2G2Nbb8ZMgBE2CFSk1p2IDCn5SCnodhc1ZaH+AQCpAiX7h/qga3FneIDRdsR9+lWp1ar0dA==" saltValue="GmYtYS/7xlAgMU6NgS50Ug==" spinCount="100000" sheet="1" objects="1" scenarios="1"/>
  <mergeCells count="1039">
    <mergeCell ref="E167:E170"/>
    <mergeCell ref="F167:F170"/>
    <mergeCell ref="L167:L170"/>
    <mergeCell ref="M167:M170"/>
    <mergeCell ref="N167:N170"/>
    <mergeCell ref="O167:O170"/>
    <mergeCell ref="P167:P170"/>
    <mergeCell ref="Q167:Q170"/>
    <mergeCell ref="R167:R170"/>
    <mergeCell ref="S167:S170"/>
    <mergeCell ref="T167:T170"/>
    <mergeCell ref="U167:U170"/>
    <mergeCell ref="D139:D170"/>
    <mergeCell ref="C139:C170"/>
    <mergeCell ref="B139:B170"/>
    <mergeCell ref="A167:A170"/>
    <mergeCell ref="E151:E154"/>
    <mergeCell ref="L151:L154"/>
    <mergeCell ref="E155:E158"/>
    <mergeCell ref="L155:L158"/>
    <mergeCell ref="F151:F154"/>
    <mergeCell ref="A147:A150"/>
    <mergeCell ref="P151:P154"/>
    <mergeCell ref="Q151:Q154"/>
    <mergeCell ref="R151:R154"/>
    <mergeCell ref="S151:S154"/>
    <mergeCell ref="T151:T154"/>
    <mergeCell ref="U151:U154"/>
    <mergeCell ref="P155:P158"/>
    <mergeCell ref="Q155:Q158"/>
    <mergeCell ref="R155:R158"/>
    <mergeCell ref="S155:S158"/>
    <mergeCell ref="U155:U158"/>
    <mergeCell ref="U217:U218"/>
    <mergeCell ref="U219:U221"/>
    <mergeCell ref="U222:U223"/>
    <mergeCell ref="U147:U150"/>
    <mergeCell ref="U171:U173"/>
    <mergeCell ref="U174:U176"/>
    <mergeCell ref="U177:U179"/>
    <mergeCell ref="M151:M154"/>
    <mergeCell ref="F155:F158"/>
    <mergeCell ref="M155:M158"/>
    <mergeCell ref="U315:U320"/>
    <mergeCell ref="U321:U333"/>
    <mergeCell ref="U334:U344"/>
    <mergeCell ref="U345:U349"/>
    <mergeCell ref="U350:U360"/>
    <mergeCell ref="S180:S183"/>
    <mergeCell ref="Q211:Q213"/>
    <mergeCell ref="T224:T226"/>
    <mergeCell ref="Q217:Q218"/>
    <mergeCell ref="R217:R218"/>
    <mergeCell ref="S217:S218"/>
    <mergeCell ref="T211:T213"/>
    <mergeCell ref="P180:P183"/>
    <mergeCell ref="Q180:Q183"/>
    <mergeCell ref="S184:S186"/>
    <mergeCell ref="T187:T189"/>
    <mergeCell ref="S190:S192"/>
    <mergeCell ref="F227:F228"/>
    <mergeCell ref="L227:L228"/>
    <mergeCell ref="M227:M228"/>
    <mergeCell ref="U361:U363"/>
    <mergeCell ref="U180:U183"/>
    <mergeCell ref="U184:U186"/>
    <mergeCell ref="U187:U189"/>
    <mergeCell ref="U190:U192"/>
    <mergeCell ref="U193:U196"/>
    <mergeCell ref="T227:T228"/>
    <mergeCell ref="P257:P268"/>
    <mergeCell ref="Q257:Q268"/>
    <mergeCell ref="R257:R268"/>
    <mergeCell ref="S257:S268"/>
    <mergeCell ref="T257:T268"/>
    <mergeCell ref="F246:F256"/>
    <mergeCell ref="L246:L256"/>
    <mergeCell ref="M246:M256"/>
    <mergeCell ref="P246:P256"/>
    <mergeCell ref="P224:P226"/>
    <mergeCell ref="Q224:Q226"/>
    <mergeCell ref="R224:R226"/>
    <mergeCell ref="Q222:Q223"/>
    <mergeCell ref="R222:R223"/>
    <mergeCell ref="S222:S223"/>
    <mergeCell ref="T222:T223"/>
    <mergeCell ref="T219:T221"/>
    <mergeCell ref="Q219:Q221"/>
    <mergeCell ref="R219:R221"/>
    <mergeCell ref="S219:S221"/>
    <mergeCell ref="T214:T216"/>
    <mergeCell ref="T217:T218"/>
    <mergeCell ref="P193:P196"/>
    <mergeCell ref="T193:T196"/>
    <mergeCell ref="R180:R183"/>
    <mergeCell ref="U62:U63"/>
    <mergeCell ref="U64:U66"/>
    <mergeCell ref="U81:U82"/>
    <mergeCell ref="U111:U113"/>
    <mergeCell ref="U114:U116"/>
    <mergeCell ref="U117:U120"/>
    <mergeCell ref="U121:U122"/>
    <mergeCell ref="U123:U124"/>
    <mergeCell ref="U125:U126"/>
    <mergeCell ref="U127:U129"/>
    <mergeCell ref="U130:U132"/>
    <mergeCell ref="U133:U134"/>
    <mergeCell ref="U135:U138"/>
    <mergeCell ref="U139:U142"/>
    <mergeCell ref="U143:U146"/>
    <mergeCell ref="U364:U375"/>
    <mergeCell ref="A1:U2"/>
    <mergeCell ref="U224:U226"/>
    <mergeCell ref="U227:U228"/>
    <mergeCell ref="U230:U232"/>
    <mergeCell ref="U233:U245"/>
    <mergeCell ref="U246:U256"/>
    <mergeCell ref="U257:U268"/>
    <mergeCell ref="U269:U283"/>
    <mergeCell ref="U284:U302"/>
    <mergeCell ref="U303:U314"/>
    <mergeCell ref="U197:U200"/>
    <mergeCell ref="U201:U203"/>
    <mergeCell ref="U204:U206"/>
    <mergeCell ref="U207:U210"/>
    <mergeCell ref="U211:U213"/>
    <mergeCell ref="U214:U216"/>
    <mergeCell ref="A60:A61"/>
    <mergeCell ref="L60:L61"/>
    <mergeCell ref="U4:U5"/>
    <mergeCell ref="U6:U8"/>
    <mergeCell ref="U9:U11"/>
    <mergeCell ref="U12:U14"/>
    <mergeCell ref="U15:U17"/>
    <mergeCell ref="U18:U19"/>
    <mergeCell ref="U20:U22"/>
    <mergeCell ref="U23:U25"/>
    <mergeCell ref="U26:U27"/>
    <mergeCell ref="U28:U30"/>
    <mergeCell ref="U31:U33"/>
    <mergeCell ref="U34:U36"/>
    <mergeCell ref="U37:U39"/>
    <mergeCell ref="U40:U42"/>
    <mergeCell ref="U43:U45"/>
    <mergeCell ref="U46:U48"/>
    <mergeCell ref="U49:U51"/>
    <mergeCell ref="U52:U54"/>
    <mergeCell ref="U55:U57"/>
    <mergeCell ref="U58:U59"/>
    <mergeCell ref="U60:U61"/>
    <mergeCell ref="P60:P61"/>
    <mergeCell ref="Q60:Q61"/>
    <mergeCell ref="R60:R61"/>
    <mergeCell ref="S60:S61"/>
    <mergeCell ref="T60:T61"/>
    <mergeCell ref="A58:A59"/>
    <mergeCell ref="P58:P59"/>
    <mergeCell ref="Q58:Q59"/>
    <mergeCell ref="R58:R59"/>
    <mergeCell ref="A81:A82"/>
    <mergeCell ref="E81:E82"/>
    <mergeCell ref="F81:F82"/>
    <mergeCell ref="M81:M82"/>
    <mergeCell ref="L81:L82"/>
    <mergeCell ref="P81:P82"/>
    <mergeCell ref="Q81:Q82"/>
    <mergeCell ref="R81:R82"/>
    <mergeCell ref="S81:S82"/>
    <mergeCell ref="T81:T82"/>
    <mergeCell ref="A49:A51"/>
    <mergeCell ref="B34:B51"/>
    <mergeCell ref="C34:C51"/>
    <mergeCell ref="D34:D51"/>
    <mergeCell ref="L40:L42"/>
    <mergeCell ref="M40:M42"/>
    <mergeCell ref="L43:L45"/>
    <mergeCell ref="L46:L48"/>
    <mergeCell ref="M46:M48"/>
    <mergeCell ref="P62:P63"/>
    <mergeCell ref="Q62:Q63"/>
    <mergeCell ref="R62:R63"/>
    <mergeCell ref="S62:S63"/>
    <mergeCell ref="T62:T63"/>
    <mergeCell ref="F62:F63"/>
    <mergeCell ref="E62:E63"/>
    <mergeCell ref="A62:A63"/>
    <mergeCell ref="Q52:Q54"/>
    <mergeCell ref="R52:R54"/>
    <mergeCell ref="S52:S54"/>
    <mergeCell ref="T52:T54"/>
    <mergeCell ref="A55:A57"/>
    <mergeCell ref="L62:L63"/>
    <mergeCell ref="M62:M63"/>
    <mergeCell ref="B67:B84"/>
    <mergeCell ref="C67:C84"/>
    <mergeCell ref="D67:D84"/>
    <mergeCell ref="E55:E57"/>
    <mergeCell ref="F55:F57"/>
    <mergeCell ref="L55:L57"/>
    <mergeCell ref="M55:M57"/>
    <mergeCell ref="E52:E54"/>
    <mergeCell ref="F52:F54"/>
    <mergeCell ref="L52:L54"/>
    <mergeCell ref="M52:M54"/>
    <mergeCell ref="D52:D66"/>
    <mergeCell ref="C52:C66"/>
    <mergeCell ref="B52:B66"/>
    <mergeCell ref="F64:F66"/>
    <mergeCell ref="E64:E66"/>
    <mergeCell ref="E60:E61"/>
    <mergeCell ref="F60:F61"/>
    <mergeCell ref="M60:M61"/>
    <mergeCell ref="E58:E59"/>
    <mergeCell ref="F58:F59"/>
    <mergeCell ref="L58:L59"/>
    <mergeCell ref="M58:M59"/>
    <mergeCell ref="S58:S59"/>
    <mergeCell ref="L49:L51"/>
    <mergeCell ref="M49:M51"/>
    <mergeCell ref="F49:F51"/>
    <mergeCell ref="E49:E51"/>
    <mergeCell ref="P49:P51"/>
    <mergeCell ref="Q49:Q51"/>
    <mergeCell ref="R49:R51"/>
    <mergeCell ref="S49:S51"/>
    <mergeCell ref="T49:T51"/>
    <mergeCell ref="P55:P57"/>
    <mergeCell ref="Q55:Q57"/>
    <mergeCell ref="R55:R57"/>
    <mergeCell ref="S55:S57"/>
    <mergeCell ref="T55:T57"/>
    <mergeCell ref="A52:A54"/>
    <mergeCell ref="P52:P54"/>
    <mergeCell ref="N55:N57"/>
    <mergeCell ref="N49:N51"/>
    <mergeCell ref="O49:O51"/>
    <mergeCell ref="N52:N54"/>
    <mergeCell ref="O52:O54"/>
    <mergeCell ref="O55:O57"/>
    <mergeCell ref="N58:N59"/>
    <mergeCell ref="O58:O59"/>
    <mergeCell ref="T58:T59"/>
    <mergeCell ref="Q46:Q48"/>
    <mergeCell ref="R46:R48"/>
    <mergeCell ref="S46:S48"/>
    <mergeCell ref="T46:T48"/>
    <mergeCell ref="A46:A48"/>
    <mergeCell ref="E46:E48"/>
    <mergeCell ref="F46:F48"/>
    <mergeCell ref="P46:P48"/>
    <mergeCell ref="Q40:Q42"/>
    <mergeCell ref="R40:R42"/>
    <mergeCell ref="S40:S42"/>
    <mergeCell ref="T40:T42"/>
    <mergeCell ref="A43:A45"/>
    <mergeCell ref="E43:E45"/>
    <mergeCell ref="F43:F45"/>
    <mergeCell ref="P43:P45"/>
    <mergeCell ref="Q43:Q45"/>
    <mergeCell ref="R43:R45"/>
    <mergeCell ref="S43:S45"/>
    <mergeCell ref="T43:T45"/>
    <mergeCell ref="E40:E42"/>
    <mergeCell ref="F40:F42"/>
    <mergeCell ref="M43:M45"/>
    <mergeCell ref="P40:P42"/>
    <mergeCell ref="N40:N42"/>
    <mergeCell ref="O40:O42"/>
    <mergeCell ref="N43:N45"/>
    <mergeCell ref="O43:O45"/>
    <mergeCell ref="N46:N48"/>
    <mergeCell ref="O46:O48"/>
    <mergeCell ref="Q34:Q36"/>
    <mergeCell ref="R34:R36"/>
    <mergeCell ref="S34:S36"/>
    <mergeCell ref="T34:T36"/>
    <mergeCell ref="A37:A39"/>
    <mergeCell ref="E37:E39"/>
    <mergeCell ref="F37:F39"/>
    <mergeCell ref="L37:L39"/>
    <mergeCell ref="M37:M39"/>
    <mergeCell ref="P37:P39"/>
    <mergeCell ref="Q37:Q39"/>
    <mergeCell ref="R37:R39"/>
    <mergeCell ref="S37:S39"/>
    <mergeCell ref="T37:T39"/>
    <mergeCell ref="A34:A36"/>
    <mergeCell ref="E34:E36"/>
    <mergeCell ref="F34:F36"/>
    <mergeCell ref="L34:L36"/>
    <mergeCell ref="M34:M36"/>
    <mergeCell ref="P34:P36"/>
    <mergeCell ref="S26:S27"/>
    <mergeCell ref="T26:T27"/>
    <mergeCell ref="E23:E25"/>
    <mergeCell ref="L23:L25"/>
    <mergeCell ref="M23:M25"/>
    <mergeCell ref="P23:P25"/>
    <mergeCell ref="T23:T25"/>
    <mergeCell ref="R12:R14"/>
    <mergeCell ref="S12:S14"/>
    <mergeCell ref="F26:F27"/>
    <mergeCell ref="F28:F30"/>
    <mergeCell ref="M26:M27"/>
    <mergeCell ref="L26:L27"/>
    <mergeCell ref="E20:E22"/>
    <mergeCell ref="L20:L22"/>
    <mergeCell ref="M20:M22"/>
    <mergeCell ref="F12:F14"/>
    <mergeCell ref="F15:F17"/>
    <mergeCell ref="F18:F19"/>
    <mergeCell ref="S20:S22"/>
    <mergeCell ref="T20:T22"/>
    <mergeCell ref="E18:E19"/>
    <mergeCell ref="L18:L19"/>
    <mergeCell ref="M18:M19"/>
    <mergeCell ref="P18:P19"/>
    <mergeCell ref="T28:T30"/>
    <mergeCell ref="A15:A17"/>
    <mergeCell ref="P15:P17"/>
    <mergeCell ref="R15:R17"/>
    <mergeCell ref="S15:S17"/>
    <mergeCell ref="T18:T19"/>
    <mergeCell ref="A9:A11"/>
    <mergeCell ref="S23:S25"/>
    <mergeCell ref="R28:R30"/>
    <mergeCell ref="E26:E27"/>
    <mergeCell ref="R26:R27"/>
    <mergeCell ref="A20:A22"/>
    <mergeCell ref="S28:S30"/>
    <mergeCell ref="P28:P30"/>
    <mergeCell ref="A28:A30"/>
    <mergeCell ref="Q28:Q30"/>
    <mergeCell ref="A26:A27"/>
    <mergeCell ref="F20:F22"/>
    <mergeCell ref="F23:F25"/>
    <mergeCell ref="C6:C33"/>
    <mergeCell ref="E15:E17"/>
    <mergeCell ref="Q26:Q27"/>
    <mergeCell ref="Q15:Q17"/>
    <mergeCell ref="P26:P27"/>
    <mergeCell ref="B6:B33"/>
    <mergeCell ref="F31:F33"/>
    <mergeCell ref="E31:E33"/>
    <mergeCell ref="T6:T8"/>
    <mergeCell ref="Q9:Q11"/>
    <mergeCell ref="R9:R11"/>
    <mergeCell ref="S9:S11"/>
    <mergeCell ref="T9:T11"/>
    <mergeCell ref="T12:T14"/>
    <mergeCell ref="P6:P8"/>
    <mergeCell ref="Q6:Q8"/>
    <mergeCell ref="R6:R8"/>
    <mergeCell ref="S6:S8"/>
    <mergeCell ref="T15:T17"/>
    <mergeCell ref="S18:S19"/>
    <mergeCell ref="P20:P22"/>
    <mergeCell ref="R18:R19"/>
    <mergeCell ref="Q23:Q25"/>
    <mergeCell ref="R23:R25"/>
    <mergeCell ref="N6:N8"/>
    <mergeCell ref="O6:O8"/>
    <mergeCell ref="N9:N11"/>
    <mergeCell ref="O9:O11"/>
    <mergeCell ref="N12:N14"/>
    <mergeCell ref="O12:O14"/>
    <mergeCell ref="N15:N17"/>
    <mergeCell ref="O15:O17"/>
    <mergeCell ref="N18:N19"/>
    <mergeCell ref="O18:O19"/>
    <mergeCell ref="N20:N22"/>
    <mergeCell ref="O20:O22"/>
    <mergeCell ref="N23:N25"/>
    <mergeCell ref="P12:P14"/>
    <mergeCell ref="Q20:Q22"/>
    <mergeCell ref="R20:R22"/>
    <mergeCell ref="O23:O25"/>
    <mergeCell ref="Q12:Q14"/>
    <mergeCell ref="A227:A228"/>
    <mergeCell ref="E227:E228"/>
    <mergeCell ref="P230:P232"/>
    <mergeCell ref="N224:N226"/>
    <mergeCell ref="O224:O226"/>
    <mergeCell ref="N227:N228"/>
    <mergeCell ref="O227:O228"/>
    <mergeCell ref="N230:N232"/>
    <mergeCell ref="O230:O232"/>
    <mergeCell ref="E224:E226"/>
    <mergeCell ref="A6:A8"/>
    <mergeCell ref="E6:E8"/>
    <mergeCell ref="F6:F8"/>
    <mergeCell ref="A18:A19"/>
    <mergeCell ref="A23:A25"/>
    <mergeCell ref="P9:P11"/>
    <mergeCell ref="Q18:Q19"/>
    <mergeCell ref="A12:A14"/>
    <mergeCell ref="N26:N27"/>
    <mergeCell ref="O26:O27"/>
    <mergeCell ref="N28:N30"/>
    <mergeCell ref="O28:O30"/>
    <mergeCell ref="E28:E30"/>
    <mergeCell ref="L28:L30"/>
    <mergeCell ref="M28:M30"/>
    <mergeCell ref="L6:L8"/>
    <mergeCell ref="L15:L17"/>
    <mergeCell ref="M15:M17"/>
    <mergeCell ref="F9:F11"/>
    <mergeCell ref="E9:E11"/>
    <mergeCell ref="L9:L11"/>
    <mergeCell ref="M9:M11"/>
    <mergeCell ref="A31:A33"/>
    <mergeCell ref="D6:D33"/>
    <mergeCell ref="O62:O63"/>
    <mergeCell ref="A211:A213"/>
    <mergeCell ref="B85:B110"/>
    <mergeCell ref="C85:C110"/>
    <mergeCell ref="D85:D110"/>
    <mergeCell ref="E211:E213"/>
    <mergeCell ref="F211:F213"/>
    <mergeCell ref="L211:L213"/>
    <mergeCell ref="M211:M213"/>
    <mergeCell ref="P211:P213"/>
    <mergeCell ref="F197:F200"/>
    <mergeCell ref="F201:F203"/>
    <mergeCell ref="A177:A179"/>
    <mergeCell ref="F171:F173"/>
    <mergeCell ref="M197:M200"/>
    <mergeCell ref="L197:L200"/>
    <mergeCell ref="A111:A113"/>
    <mergeCell ref="A121:A122"/>
    <mergeCell ref="E171:E173"/>
    <mergeCell ref="L171:L173"/>
    <mergeCell ref="M174:M176"/>
    <mergeCell ref="E180:E183"/>
    <mergeCell ref="E190:E192"/>
    <mergeCell ref="L190:L192"/>
    <mergeCell ref="M190:M192"/>
    <mergeCell ref="E12:E14"/>
    <mergeCell ref="L12:L14"/>
    <mergeCell ref="M12:M14"/>
    <mergeCell ref="M6:M8"/>
    <mergeCell ref="A40:A42"/>
    <mergeCell ref="P227:P228"/>
    <mergeCell ref="Q227:Q228"/>
    <mergeCell ref="R227:R228"/>
    <mergeCell ref="F224:F226"/>
    <mergeCell ref="L224:L226"/>
    <mergeCell ref="M224:M226"/>
    <mergeCell ref="N233:N245"/>
    <mergeCell ref="A64:A66"/>
    <mergeCell ref="G4:M4"/>
    <mergeCell ref="A4:A5"/>
    <mergeCell ref="B4:B5"/>
    <mergeCell ref="C4:C5"/>
    <mergeCell ref="D4:D5"/>
    <mergeCell ref="E4:E5"/>
    <mergeCell ref="P4:T4"/>
    <mergeCell ref="F4:F5"/>
    <mergeCell ref="N4:O5"/>
    <mergeCell ref="N34:N36"/>
    <mergeCell ref="O34:O36"/>
    <mergeCell ref="N37:N39"/>
    <mergeCell ref="O37:O39"/>
    <mergeCell ref="T64:T66"/>
    <mergeCell ref="R64:R66"/>
    <mergeCell ref="Q64:Q66"/>
    <mergeCell ref="P64:P66"/>
    <mergeCell ref="M64:M66"/>
    <mergeCell ref="L64:L66"/>
    <mergeCell ref="S64:S66"/>
    <mergeCell ref="R230:R232"/>
    <mergeCell ref="A233:A245"/>
    <mergeCell ref="B233:B245"/>
    <mergeCell ref="C233:C245"/>
    <mergeCell ref="D233:D245"/>
    <mergeCell ref="E233:E245"/>
    <mergeCell ref="F233:F245"/>
    <mergeCell ref="L233:L245"/>
    <mergeCell ref="M233:M245"/>
    <mergeCell ref="P233:P245"/>
    <mergeCell ref="Q233:Q245"/>
    <mergeCell ref="R233:R245"/>
    <mergeCell ref="S233:S245"/>
    <mergeCell ref="T233:T245"/>
    <mergeCell ref="F364:F375"/>
    <mergeCell ref="L364:L375"/>
    <mergeCell ref="M364:M375"/>
    <mergeCell ref="P364:P375"/>
    <mergeCell ref="Q364:Q375"/>
    <mergeCell ref="A364:A375"/>
    <mergeCell ref="R246:R256"/>
    <mergeCell ref="S246:S256"/>
    <mergeCell ref="Q246:Q256"/>
    <mergeCell ref="Q350:Q360"/>
    <mergeCell ref="A350:A360"/>
    <mergeCell ref="B350:B360"/>
    <mergeCell ref="C350:C360"/>
    <mergeCell ref="D350:D360"/>
    <mergeCell ref="E350:E360"/>
    <mergeCell ref="B364:B375"/>
    <mergeCell ref="C364:C375"/>
    <mergeCell ref="D364:D375"/>
    <mergeCell ref="E364:E375"/>
    <mergeCell ref="R350:R360"/>
    <mergeCell ref="S350:S360"/>
    <mergeCell ref="T350:T360"/>
    <mergeCell ref="A361:A363"/>
    <mergeCell ref="B361:B363"/>
    <mergeCell ref="C361:C363"/>
    <mergeCell ref="D361:D363"/>
    <mergeCell ref="E361:E363"/>
    <mergeCell ref="F361:F363"/>
    <mergeCell ref="L361:L363"/>
    <mergeCell ref="M361:M363"/>
    <mergeCell ref="P361:P363"/>
    <mergeCell ref="Q361:Q363"/>
    <mergeCell ref="R361:R363"/>
    <mergeCell ref="S361:S363"/>
    <mergeCell ref="T361:T363"/>
    <mergeCell ref="F350:F360"/>
    <mergeCell ref="L350:L360"/>
    <mergeCell ref="M350:M360"/>
    <mergeCell ref="P350:P360"/>
    <mergeCell ref="R364:R375"/>
    <mergeCell ref="S364:S375"/>
    <mergeCell ref="T364:T375"/>
    <mergeCell ref="F345:F349"/>
    <mergeCell ref="L345:L349"/>
    <mergeCell ref="M345:M349"/>
    <mergeCell ref="P345:P349"/>
    <mergeCell ref="Q345:Q349"/>
    <mergeCell ref="R345:R349"/>
    <mergeCell ref="S345:S349"/>
    <mergeCell ref="T345:T349"/>
    <mergeCell ref="F334:F344"/>
    <mergeCell ref="L334:L344"/>
    <mergeCell ref="M334:M344"/>
    <mergeCell ref="P334:P344"/>
    <mergeCell ref="Q334:Q344"/>
    <mergeCell ref="A334:A344"/>
    <mergeCell ref="B334:B344"/>
    <mergeCell ref="C334:C344"/>
    <mergeCell ref="D334:D344"/>
    <mergeCell ref="R334:R344"/>
    <mergeCell ref="E334:E344"/>
    <mergeCell ref="S334:S344"/>
    <mergeCell ref="T334:T344"/>
    <mergeCell ref="A345:A349"/>
    <mergeCell ref="B345:B349"/>
    <mergeCell ref="C345:C349"/>
    <mergeCell ref="D345:D349"/>
    <mergeCell ref="E345:E349"/>
    <mergeCell ref="N364:N375"/>
    <mergeCell ref="O364:O375"/>
    <mergeCell ref="N334:N344"/>
    <mergeCell ref="A321:A333"/>
    <mergeCell ref="B321:B333"/>
    <mergeCell ref="C321:C333"/>
    <mergeCell ref="D321:D333"/>
    <mergeCell ref="E321:E333"/>
    <mergeCell ref="F321:F333"/>
    <mergeCell ref="L321:L333"/>
    <mergeCell ref="M321:M333"/>
    <mergeCell ref="P321:P333"/>
    <mergeCell ref="Q321:Q333"/>
    <mergeCell ref="R321:R333"/>
    <mergeCell ref="S321:S333"/>
    <mergeCell ref="T321:T333"/>
    <mergeCell ref="F315:F320"/>
    <mergeCell ref="L315:L320"/>
    <mergeCell ref="M315:M320"/>
    <mergeCell ref="P315:P320"/>
    <mergeCell ref="Q315:Q320"/>
    <mergeCell ref="A315:A320"/>
    <mergeCell ref="B315:B320"/>
    <mergeCell ref="C315:C320"/>
    <mergeCell ref="D315:D320"/>
    <mergeCell ref="R315:R320"/>
    <mergeCell ref="E315:E320"/>
    <mergeCell ref="S315:S320"/>
    <mergeCell ref="N321:N333"/>
    <mergeCell ref="O321:O333"/>
    <mergeCell ref="P284:P302"/>
    <mergeCell ref="Q284:Q302"/>
    <mergeCell ref="N284:N302"/>
    <mergeCell ref="O284:O302"/>
    <mergeCell ref="N303:N314"/>
    <mergeCell ref="O303:O314"/>
    <mergeCell ref="N315:N320"/>
    <mergeCell ref="O315:O320"/>
    <mergeCell ref="T284:T302"/>
    <mergeCell ref="A269:A283"/>
    <mergeCell ref="L269:L283"/>
    <mergeCell ref="M269:M283"/>
    <mergeCell ref="P269:P283"/>
    <mergeCell ref="Q269:Q283"/>
    <mergeCell ref="R269:R283"/>
    <mergeCell ref="S269:S283"/>
    <mergeCell ref="A303:A314"/>
    <mergeCell ref="A284:A302"/>
    <mergeCell ref="B284:B302"/>
    <mergeCell ref="C284:C302"/>
    <mergeCell ref="T303:T314"/>
    <mergeCell ref="F303:F314"/>
    <mergeCell ref="E303:E314"/>
    <mergeCell ref="D303:D314"/>
    <mergeCell ref="C303:C314"/>
    <mergeCell ref="T315:T320"/>
    <mergeCell ref="A217:A218"/>
    <mergeCell ref="B303:B314"/>
    <mergeCell ref="L303:L314"/>
    <mergeCell ref="M303:M314"/>
    <mergeCell ref="P303:P314"/>
    <mergeCell ref="Q303:Q314"/>
    <mergeCell ref="R303:R314"/>
    <mergeCell ref="S303:S314"/>
    <mergeCell ref="T269:T283"/>
    <mergeCell ref="F269:F283"/>
    <mergeCell ref="E269:E283"/>
    <mergeCell ref="D269:D283"/>
    <mergeCell ref="C269:C283"/>
    <mergeCell ref="B269:B283"/>
    <mergeCell ref="D246:D256"/>
    <mergeCell ref="E246:E256"/>
    <mergeCell ref="T246:T256"/>
    <mergeCell ref="N246:N256"/>
    <mergeCell ref="O246:O256"/>
    <mergeCell ref="N257:N268"/>
    <mergeCell ref="O257:O268"/>
    <mergeCell ref="N269:N283"/>
    <mergeCell ref="O269:O283"/>
    <mergeCell ref="B246:B256"/>
    <mergeCell ref="C246:C256"/>
    <mergeCell ref="D284:D302"/>
    <mergeCell ref="E284:E302"/>
    <mergeCell ref="R284:R302"/>
    <mergeCell ref="S284:S302"/>
    <mergeCell ref="F284:F302"/>
    <mergeCell ref="L284:L302"/>
    <mergeCell ref="M284:M302"/>
    <mergeCell ref="Q230:Q232"/>
    <mergeCell ref="S230:S232"/>
    <mergeCell ref="N211:N213"/>
    <mergeCell ref="O211:O213"/>
    <mergeCell ref="N219:N221"/>
    <mergeCell ref="O219:O221"/>
    <mergeCell ref="N222:N223"/>
    <mergeCell ref="A257:A268"/>
    <mergeCell ref="B257:B268"/>
    <mergeCell ref="C257:C268"/>
    <mergeCell ref="D257:D268"/>
    <mergeCell ref="E257:E268"/>
    <mergeCell ref="F257:F268"/>
    <mergeCell ref="L257:L268"/>
    <mergeCell ref="M257:M268"/>
    <mergeCell ref="A219:A221"/>
    <mergeCell ref="E219:E221"/>
    <mergeCell ref="F219:F221"/>
    <mergeCell ref="L219:L221"/>
    <mergeCell ref="M219:M221"/>
    <mergeCell ref="A230:A232"/>
    <mergeCell ref="F230:F232"/>
    <mergeCell ref="L230:L232"/>
    <mergeCell ref="M230:M232"/>
    <mergeCell ref="A222:A223"/>
    <mergeCell ref="A224:A226"/>
    <mergeCell ref="A246:A256"/>
    <mergeCell ref="E222:E223"/>
    <mergeCell ref="F222:F223"/>
    <mergeCell ref="L222:L223"/>
    <mergeCell ref="M222:M223"/>
    <mergeCell ref="S224:S226"/>
    <mergeCell ref="A201:A203"/>
    <mergeCell ref="A187:A189"/>
    <mergeCell ref="A193:A196"/>
    <mergeCell ref="R184:R186"/>
    <mergeCell ref="R190:R192"/>
    <mergeCell ref="A214:A216"/>
    <mergeCell ref="E214:E216"/>
    <mergeCell ref="F214:F216"/>
    <mergeCell ref="L214:L216"/>
    <mergeCell ref="M214:M216"/>
    <mergeCell ref="P214:P216"/>
    <mergeCell ref="Q214:Q216"/>
    <mergeCell ref="R214:R216"/>
    <mergeCell ref="S214:S216"/>
    <mergeCell ref="N214:N216"/>
    <mergeCell ref="O214:O216"/>
    <mergeCell ref="O217:O218"/>
    <mergeCell ref="R211:R213"/>
    <mergeCell ref="S211:S213"/>
    <mergeCell ref="N217:N218"/>
    <mergeCell ref="B211:B232"/>
    <mergeCell ref="C211:C232"/>
    <mergeCell ref="D211:D232"/>
    <mergeCell ref="E230:E232"/>
    <mergeCell ref="S227:S228"/>
    <mergeCell ref="E217:E218"/>
    <mergeCell ref="F217:F218"/>
    <mergeCell ref="L217:L218"/>
    <mergeCell ref="M217:M218"/>
    <mergeCell ref="P217:P218"/>
    <mergeCell ref="P219:P221"/>
    <mergeCell ref="P222:P223"/>
    <mergeCell ref="C171:C210"/>
    <mergeCell ref="B171:B210"/>
    <mergeCell ref="F180:F183"/>
    <mergeCell ref="L180:L183"/>
    <mergeCell ref="M180:M183"/>
    <mergeCell ref="E174:E176"/>
    <mergeCell ref="E177:E179"/>
    <mergeCell ref="E193:E196"/>
    <mergeCell ref="A197:A200"/>
    <mergeCell ref="E201:E203"/>
    <mergeCell ref="L201:L203"/>
    <mergeCell ref="M201:M203"/>
    <mergeCell ref="P197:P200"/>
    <mergeCell ref="Q197:Q200"/>
    <mergeCell ref="Q184:Q186"/>
    <mergeCell ref="R201:R203"/>
    <mergeCell ref="A204:A206"/>
    <mergeCell ref="E204:E206"/>
    <mergeCell ref="E197:E200"/>
    <mergeCell ref="R197:R200"/>
    <mergeCell ref="A190:A192"/>
    <mergeCell ref="Q201:Q203"/>
    <mergeCell ref="E184:E186"/>
    <mergeCell ref="L184:L186"/>
    <mergeCell ref="Q204:Q206"/>
    <mergeCell ref="L204:L206"/>
    <mergeCell ref="M204:M206"/>
    <mergeCell ref="M184:M186"/>
    <mergeCell ref="P204:P206"/>
    <mergeCell ref="F204:F206"/>
    <mergeCell ref="M187:M189"/>
    <mergeCell ref="P201:P203"/>
    <mergeCell ref="E187:E189"/>
    <mergeCell ref="L187:L189"/>
    <mergeCell ref="P174:P176"/>
    <mergeCell ref="Q174:Q176"/>
    <mergeCell ref="R174:R176"/>
    <mergeCell ref="S174:S176"/>
    <mergeCell ref="T184:T186"/>
    <mergeCell ref="S204:S206"/>
    <mergeCell ref="R204:R206"/>
    <mergeCell ref="M171:M173"/>
    <mergeCell ref="P171:P173"/>
    <mergeCell ref="P177:P179"/>
    <mergeCell ref="Q187:Q189"/>
    <mergeCell ref="Q193:Q196"/>
    <mergeCell ref="A171:A173"/>
    <mergeCell ref="A174:A176"/>
    <mergeCell ref="F190:F192"/>
    <mergeCell ref="F193:F196"/>
    <mergeCell ref="A180:A183"/>
    <mergeCell ref="P190:P192"/>
    <mergeCell ref="Q190:Q192"/>
    <mergeCell ref="F174:F176"/>
    <mergeCell ref="L174:L176"/>
    <mergeCell ref="F177:F179"/>
    <mergeCell ref="L177:L179"/>
    <mergeCell ref="M177:M179"/>
    <mergeCell ref="L193:L196"/>
    <mergeCell ref="M193:M196"/>
    <mergeCell ref="F187:F189"/>
    <mergeCell ref="A184:A186"/>
    <mergeCell ref="P184:P186"/>
    <mergeCell ref="D171:D210"/>
    <mergeCell ref="R187:R189"/>
    <mergeCell ref="R193:R196"/>
    <mergeCell ref="R171:R173"/>
    <mergeCell ref="S187:S189"/>
    <mergeCell ref="S177:S179"/>
    <mergeCell ref="N177:N179"/>
    <mergeCell ref="O177:O179"/>
    <mergeCell ref="N180:N183"/>
    <mergeCell ref="T180:T183"/>
    <mergeCell ref="T201:T203"/>
    <mergeCell ref="T204:T206"/>
    <mergeCell ref="F184:F186"/>
    <mergeCell ref="N184:N186"/>
    <mergeCell ref="O184:O186"/>
    <mergeCell ref="N187:N189"/>
    <mergeCell ref="O187:O189"/>
    <mergeCell ref="N190:N192"/>
    <mergeCell ref="O190:O192"/>
    <mergeCell ref="R111:R113"/>
    <mergeCell ref="S111:S113"/>
    <mergeCell ref="Q127:Q129"/>
    <mergeCell ref="Q125:Q126"/>
    <mergeCell ref="Q133:Q134"/>
    <mergeCell ref="Q139:Q142"/>
    <mergeCell ref="R139:R142"/>
    <mergeCell ref="S139:S142"/>
    <mergeCell ref="Q147:Q150"/>
    <mergeCell ref="R147:R150"/>
    <mergeCell ref="S147:S150"/>
    <mergeCell ref="S159:S162"/>
    <mergeCell ref="T111:T113"/>
    <mergeCell ref="T114:T116"/>
    <mergeCell ref="Q117:Q120"/>
    <mergeCell ref="R117:R120"/>
    <mergeCell ref="S117:S120"/>
    <mergeCell ref="T117:T120"/>
    <mergeCell ref="T127:T129"/>
    <mergeCell ref="T130:T132"/>
    <mergeCell ref="T125:T126"/>
    <mergeCell ref="R127:R129"/>
    <mergeCell ref="S127:S129"/>
    <mergeCell ref="R125:R126"/>
    <mergeCell ref="S125:S126"/>
    <mergeCell ref="T147:T150"/>
    <mergeCell ref="T155:T158"/>
    <mergeCell ref="A114:A116"/>
    <mergeCell ref="E114:E116"/>
    <mergeCell ref="F114:F116"/>
    <mergeCell ref="L114:L116"/>
    <mergeCell ref="M114:M116"/>
    <mergeCell ref="P114:P116"/>
    <mergeCell ref="Q114:Q116"/>
    <mergeCell ref="R114:R116"/>
    <mergeCell ref="S114:S116"/>
    <mergeCell ref="N114:N116"/>
    <mergeCell ref="O114:O116"/>
    <mergeCell ref="B111:B138"/>
    <mergeCell ref="C111:C138"/>
    <mergeCell ref="D111:D138"/>
    <mergeCell ref="E111:E113"/>
    <mergeCell ref="F111:F113"/>
    <mergeCell ref="L111:L113"/>
    <mergeCell ref="M111:M113"/>
    <mergeCell ref="R135:R138"/>
    <mergeCell ref="S135:S138"/>
    <mergeCell ref="R130:R132"/>
    <mergeCell ref="S130:S132"/>
    <mergeCell ref="P111:P113"/>
    <mergeCell ref="A117:A120"/>
    <mergeCell ref="Q121:Q122"/>
    <mergeCell ref="R121:R122"/>
    <mergeCell ref="S121:S122"/>
    <mergeCell ref="Q123:Q124"/>
    <mergeCell ref="E117:E120"/>
    <mergeCell ref="F117:F120"/>
    <mergeCell ref="L117:L120"/>
    <mergeCell ref="M117:M120"/>
    <mergeCell ref="F123:F124"/>
    <mergeCell ref="L123:L124"/>
    <mergeCell ref="M123:M124"/>
    <mergeCell ref="P123:P124"/>
    <mergeCell ref="E121:E122"/>
    <mergeCell ref="F121:F122"/>
    <mergeCell ref="L121:L122"/>
    <mergeCell ref="M121:M122"/>
    <mergeCell ref="P121:P122"/>
    <mergeCell ref="N117:N120"/>
    <mergeCell ref="O117:O120"/>
    <mergeCell ref="M130:M132"/>
    <mergeCell ref="P130:P132"/>
    <mergeCell ref="Q130:Q132"/>
    <mergeCell ref="N130:N132"/>
    <mergeCell ref="O130:O132"/>
    <mergeCell ref="A127:A129"/>
    <mergeCell ref="E127:E129"/>
    <mergeCell ref="F127:F129"/>
    <mergeCell ref="A125:A126"/>
    <mergeCell ref="E125:E126"/>
    <mergeCell ref="F125:F126"/>
    <mergeCell ref="L125:L126"/>
    <mergeCell ref="M125:M126"/>
    <mergeCell ref="A130:A132"/>
    <mergeCell ref="E130:E132"/>
    <mergeCell ref="F130:F132"/>
    <mergeCell ref="N64:N66"/>
    <mergeCell ref="P139:P142"/>
    <mergeCell ref="P117:P120"/>
    <mergeCell ref="Q111:Q113"/>
    <mergeCell ref="A133:A134"/>
    <mergeCell ref="E133:E134"/>
    <mergeCell ref="F133:F134"/>
    <mergeCell ref="L133:L134"/>
    <mergeCell ref="M133:M134"/>
    <mergeCell ref="P133:P134"/>
    <mergeCell ref="M147:M150"/>
    <mergeCell ref="P147:P150"/>
    <mergeCell ref="N139:N142"/>
    <mergeCell ref="O139:O142"/>
    <mergeCell ref="N143:N146"/>
    <mergeCell ref="O143:O146"/>
    <mergeCell ref="N147:N150"/>
    <mergeCell ref="O147:O150"/>
    <mergeCell ref="N133:N134"/>
    <mergeCell ref="O133:O134"/>
    <mergeCell ref="A135:A138"/>
    <mergeCell ref="E135:E138"/>
    <mergeCell ref="F135:F138"/>
    <mergeCell ref="L135:L138"/>
    <mergeCell ref="M135:M138"/>
    <mergeCell ref="P135:P138"/>
    <mergeCell ref="N135:N138"/>
    <mergeCell ref="O135:O138"/>
    <mergeCell ref="L139:L142"/>
    <mergeCell ref="M139:M142"/>
    <mergeCell ref="A123:A124"/>
    <mergeCell ref="E123:E124"/>
    <mergeCell ref="P187:P189"/>
    <mergeCell ref="Q171:Q173"/>
    <mergeCell ref="S193:S196"/>
    <mergeCell ref="S201:S203"/>
    <mergeCell ref="N60:N61"/>
    <mergeCell ref="O60:O61"/>
    <mergeCell ref="N81:N82"/>
    <mergeCell ref="T139:T142"/>
    <mergeCell ref="P125:P126"/>
    <mergeCell ref="N125:N126"/>
    <mergeCell ref="O125:O126"/>
    <mergeCell ref="N127:N129"/>
    <mergeCell ref="O127:O129"/>
    <mergeCell ref="P127:P129"/>
    <mergeCell ref="Q135:Q138"/>
    <mergeCell ref="T133:T134"/>
    <mergeCell ref="T135:T138"/>
    <mergeCell ref="T121:T122"/>
    <mergeCell ref="R123:R124"/>
    <mergeCell ref="S123:S124"/>
    <mergeCell ref="T123:T124"/>
    <mergeCell ref="R133:R134"/>
    <mergeCell ref="S133:S134"/>
    <mergeCell ref="O81:O82"/>
    <mergeCell ref="N111:N113"/>
    <mergeCell ref="O111:O113"/>
    <mergeCell ref="N62:N63"/>
    <mergeCell ref="N121:N122"/>
    <mergeCell ref="O121:O122"/>
    <mergeCell ref="N123:N124"/>
    <mergeCell ref="O123:O124"/>
    <mergeCell ref="O64:O66"/>
    <mergeCell ref="E147:E150"/>
    <mergeCell ref="F147:F150"/>
    <mergeCell ref="L147:L150"/>
    <mergeCell ref="E143:E146"/>
    <mergeCell ref="F143:F146"/>
    <mergeCell ref="L143:L146"/>
    <mergeCell ref="M143:M146"/>
    <mergeCell ref="P143:P146"/>
    <mergeCell ref="Q143:Q146"/>
    <mergeCell ref="R143:R146"/>
    <mergeCell ref="S143:S146"/>
    <mergeCell ref="T143:T146"/>
    <mergeCell ref="E139:E142"/>
    <mergeCell ref="F139:F142"/>
    <mergeCell ref="L127:L129"/>
    <mergeCell ref="M127:M129"/>
    <mergeCell ref="L130:L132"/>
    <mergeCell ref="O334:O344"/>
    <mergeCell ref="N345:N349"/>
    <mergeCell ref="O345:O349"/>
    <mergeCell ref="N350:N360"/>
    <mergeCell ref="O350:O360"/>
    <mergeCell ref="N361:N363"/>
    <mergeCell ref="O361:O363"/>
    <mergeCell ref="O233:O245"/>
    <mergeCell ref="N171:N173"/>
    <mergeCell ref="O171:O173"/>
    <mergeCell ref="N174:N176"/>
    <mergeCell ref="O174:O176"/>
    <mergeCell ref="N197:N200"/>
    <mergeCell ref="O197:O200"/>
    <mergeCell ref="T31:T33"/>
    <mergeCell ref="S31:S33"/>
    <mergeCell ref="R31:R33"/>
    <mergeCell ref="Q31:Q33"/>
    <mergeCell ref="P31:P33"/>
    <mergeCell ref="O31:O33"/>
    <mergeCell ref="N31:N33"/>
    <mergeCell ref="T230:T232"/>
    <mergeCell ref="O222:O223"/>
    <mergeCell ref="S171:S173"/>
    <mergeCell ref="S197:S200"/>
    <mergeCell ref="T197:T200"/>
    <mergeCell ref="T174:T176"/>
    <mergeCell ref="Q177:Q179"/>
    <mergeCell ref="R177:R179"/>
    <mergeCell ref="T177:T179"/>
    <mergeCell ref="T171:T173"/>
    <mergeCell ref="T190:T192"/>
    <mergeCell ref="M31:M33"/>
    <mergeCell ref="L31:L33"/>
    <mergeCell ref="F207:F210"/>
    <mergeCell ref="E207:E210"/>
    <mergeCell ref="A207:A210"/>
    <mergeCell ref="O207:O210"/>
    <mergeCell ref="N207:N210"/>
    <mergeCell ref="M207:M210"/>
    <mergeCell ref="L207:L210"/>
    <mergeCell ref="T207:T210"/>
    <mergeCell ref="S207:S210"/>
    <mergeCell ref="R207:R210"/>
    <mergeCell ref="Q207:Q210"/>
    <mergeCell ref="P207:P210"/>
    <mergeCell ref="N201:N203"/>
    <mergeCell ref="O201:O203"/>
    <mergeCell ref="N204:N206"/>
    <mergeCell ref="O204:O206"/>
    <mergeCell ref="O180:O183"/>
    <mergeCell ref="N193:N196"/>
    <mergeCell ref="O193:O196"/>
    <mergeCell ref="N151:N154"/>
    <mergeCell ref="O151:O154"/>
    <mergeCell ref="N155:N158"/>
    <mergeCell ref="O155:O158"/>
    <mergeCell ref="A159:A162"/>
    <mergeCell ref="A163:A166"/>
    <mergeCell ref="T159:T162"/>
    <mergeCell ref="A143:A146"/>
    <mergeCell ref="A139:A142"/>
    <mergeCell ref="A151:A154"/>
    <mergeCell ref="A155:A158"/>
    <mergeCell ref="U159:U162"/>
    <mergeCell ref="E163:E166"/>
    <mergeCell ref="F163:F166"/>
    <mergeCell ref="L163:L166"/>
    <mergeCell ref="M163:M166"/>
    <mergeCell ref="N163:N166"/>
    <mergeCell ref="O163:O166"/>
    <mergeCell ref="P163:P166"/>
    <mergeCell ref="Q163:Q166"/>
    <mergeCell ref="R163:R166"/>
    <mergeCell ref="S163:S166"/>
    <mergeCell ref="T163:T166"/>
    <mergeCell ref="U163:U166"/>
    <mergeCell ref="E159:E162"/>
    <mergeCell ref="F159:F162"/>
    <mergeCell ref="L159:L162"/>
    <mergeCell ref="M159:M162"/>
    <mergeCell ref="N159:N162"/>
    <mergeCell ref="O159:O162"/>
    <mergeCell ref="P159:P162"/>
    <mergeCell ref="Q159:Q162"/>
    <mergeCell ref="R159:R162"/>
  </mergeCells>
  <phoneticPr fontId="1" type="noConversion"/>
  <conditionalFormatting sqref="F4:F5">
    <cfRule type="duplicateValues" dxfId="127" priority="290"/>
  </conditionalFormatting>
  <conditionalFormatting sqref="F376:F1048576 F3:F5">
    <cfRule type="duplicateValues" dxfId="126" priority="149"/>
  </conditionalFormatting>
  <conditionalFormatting sqref="F334">
    <cfRule type="duplicateValues" dxfId="125" priority="146"/>
  </conditionalFormatting>
  <conditionalFormatting sqref="F334">
    <cfRule type="duplicateValues" dxfId="124" priority="147"/>
  </conditionalFormatting>
  <conditionalFormatting sqref="F350">
    <cfRule type="duplicateValues" dxfId="123" priority="144"/>
  </conditionalFormatting>
  <conditionalFormatting sqref="F350">
    <cfRule type="duplicateValues" dxfId="122" priority="145"/>
  </conditionalFormatting>
  <conditionalFormatting sqref="F257">
    <cfRule type="duplicateValues" dxfId="121" priority="142"/>
  </conditionalFormatting>
  <conditionalFormatting sqref="F257">
    <cfRule type="duplicateValues" dxfId="120" priority="143"/>
  </conditionalFormatting>
  <conditionalFormatting sqref="F284">
    <cfRule type="duplicateValues" dxfId="119" priority="140"/>
  </conditionalFormatting>
  <conditionalFormatting sqref="F284">
    <cfRule type="duplicateValues" dxfId="118" priority="141"/>
  </conditionalFormatting>
  <conditionalFormatting sqref="F376:F1048576 F3">
    <cfRule type="duplicateValues" dxfId="117" priority="551"/>
  </conditionalFormatting>
  <conditionalFormatting sqref="F193:F196">
    <cfRule type="duplicateValues" dxfId="116" priority="134"/>
  </conditionalFormatting>
  <conditionalFormatting sqref="F184:F186">
    <cfRule type="duplicateValues" dxfId="115" priority="133"/>
  </conditionalFormatting>
  <conditionalFormatting sqref="F187:F189">
    <cfRule type="duplicateValues" dxfId="114" priority="132"/>
  </conditionalFormatting>
  <conditionalFormatting sqref="F201:F203">
    <cfRule type="duplicateValues" dxfId="113" priority="131"/>
  </conditionalFormatting>
  <conditionalFormatting sqref="F197:F200">
    <cfRule type="duplicateValues" dxfId="112" priority="130"/>
  </conditionalFormatting>
  <conditionalFormatting sqref="F171:F173">
    <cfRule type="duplicateValues" dxfId="111" priority="135"/>
  </conditionalFormatting>
  <conditionalFormatting sqref="F204:F207 F174:F179">
    <cfRule type="duplicateValues" dxfId="110" priority="136"/>
  </conditionalFormatting>
  <conditionalFormatting sqref="F180:F183">
    <cfRule type="duplicateValues" dxfId="109" priority="129"/>
  </conditionalFormatting>
  <conditionalFormatting sqref="F171:F207">
    <cfRule type="duplicateValues" dxfId="108" priority="128"/>
  </conditionalFormatting>
  <conditionalFormatting sqref="F211:F213">
    <cfRule type="duplicateValues" dxfId="107" priority="127"/>
  </conditionalFormatting>
  <conditionalFormatting sqref="F219:F221">
    <cfRule type="duplicateValues" dxfId="106" priority="126"/>
  </conditionalFormatting>
  <conditionalFormatting sqref="F190:F192">
    <cfRule type="duplicateValues" dxfId="105" priority="137"/>
  </conditionalFormatting>
  <conditionalFormatting sqref="F214:F218">
    <cfRule type="duplicateValues" dxfId="104" priority="138"/>
  </conditionalFormatting>
  <conditionalFormatting sqref="F211:F221">
    <cfRule type="duplicateValues" dxfId="103" priority="139"/>
  </conditionalFormatting>
  <conditionalFormatting sqref="F224:F226">
    <cfRule type="duplicateValues" dxfId="102" priority="100"/>
  </conditionalFormatting>
  <conditionalFormatting sqref="F227:F228">
    <cfRule type="duplicateValues" dxfId="101" priority="102"/>
  </conditionalFormatting>
  <conditionalFormatting sqref="F222:F223">
    <cfRule type="duplicateValues" dxfId="100" priority="103"/>
  </conditionalFormatting>
  <conditionalFormatting sqref="F139:F142">
    <cfRule type="duplicateValues" dxfId="99" priority="91"/>
  </conditionalFormatting>
  <conditionalFormatting sqref="F139:F150">
    <cfRule type="duplicateValues" dxfId="98" priority="90"/>
  </conditionalFormatting>
  <conditionalFormatting sqref="F130:F132">
    <cfRule type="duplicateValues" dxfId="97" priority="89"/>
  </conditionalFormatting>
  <conditionalFormatting sqref="F127:F129">
    <cfRule type="duplicateValues" dxfId="96" priority="88"/>
  </conditionalFormatting>
  <conditionalFormatting sqref="F135:F138">
    <cfRule type="duplicateValues" dxfId="95" priority="87"/>
  </conditionalFormatting>
  <conditionalFormatting sqref="F111:F113">
    <cfRule type="duplicateValues" dxfId="94" priority="92"/>
  </conditionalFormatting>
  <conditionalFormatting sqref="F143:F150">
    <cfRule type="duplicateValues" dxfId="93" priority="93"/>
  </conditionalFormatting>
  <conditionalFormatting sqref="F114:F120">
    <cfRule type="duplicateValues" dxfId="92" priority="94"/>
  </conditionalFormatting>
  <conditionalFormatting sqref="F133:F134">
    <cfRule type="duplicateValues" dxfId="91" priority="95"/>
  </conditionalFormatting>
  <conditionalFormatting sqref="F125:F126">
    <cfRule type="duplicateValues" dxfId="90" priority="96"/>
  </conditionalFormatting>
  <conditionalFormatting sqref="F123:F124">
    <cfRule type="duplicateValues" dxfId="89" priority="97"/>
  </conditionalFormatting>
  <conditionalFormatting sqref="F121:F122">
    <cfRule type="duplicateValues" dxfId="88" priority="98"/>
  </conditionalFormatting>
  <conditionalFormatting sqref="F111:F138">
    <cfRule type="duplicateValues" dxfId="87" priority="99"/>
  </conditionalFormatting>
  <conditionalFormatting sqref="F229">
    <cfRule type="duplicateValues" dxfId="86" priority="554"/>
  </conditionalFormatting>
  <conditionalFormatting sqref="F222:F229">
    <cfRule type="duplicateValues" dxfId="85" priority="555"/>
  </conditionalFormatting>
  <conditionalFormatting sqref="F230:F232">
    <cfRule type="duplicateValues" dxfId="84" priority="85"/>
  </conditionalFormatting>
  <conditionalFormatting sqref="F230:F232">
    <cfRule type="duplicateValues" dxfId="83" priority="86"/>
  </conditionalFormatting>
  <conditionalFormatting sqref="F23:F25">
    <cfRule type="duplicateValues" dxfId="82" priority="61"/>
  </conditionalFormatting>
  <conditionalFormatting sqref="F15:F17">
    <cfRule type="duplicateValues" dxfId="81" priority="60"/>
  </conditionalFormatting>
  <conditionalFormatting sqref="F20:F22">
    <cfRule type="duplicateValues" dxfId="80" priority="59"/>
  </conditionalFormatting>
  <conditionalFormatting sqref="F28:F31">
    <cfRule type="duplicateValues" dxfId="79" priority="58"/>
  </conditionalFormatting>
  <conditionalFormatting sqref="F12:F14">
    <cfRule type="duplicateValues" dxfId="78" priority="57"/>
  </conditionalFormatting>
  <conditionalFormatting sqref="F46 F49">
    <cfRule type="duplicateValues" dxfId="77" priority="54"/>
  </conditionalFormatting>
  <conditionalFormatting sqref="F43">
    <cfRule type="duplicateValues" dxfId="76" priority="53"/>
  </conditionalFormatting>
  <conditionalFormatting sqref="F52:F54">
    <cfRule type="duplicateValues" dxfId="75" priority="52"/>
  </conditionalFormatting>
  <conditionalFormatting sqref="F76:F78">
    <cfRule type="duplicateValues" dxfId="74" priority="51"/>
  </conditionalFormatting>
  <conditionalFormatting sqref="F96:F97">
    <cfRule type="duplicateValues" dxfId="73" priority="49"/>
  </conditionalFormatting>
  <conditionalFormatting sqref="F99 F102">
    <cfRule type="duplicateValues" dxfId="72" priority="50"/>
  </conditionalFormatting>
  <conditionalFormatting sqref="F85">
    <cfRule type="duplicateValues" dxfId="71" priority="63"/>
  </conditionalFormatting>
  <conditionalFormatting sqref="F88">
    <cfRule type="duplicateValues" dxfId="70" priority="64"/>
  </conditionalFormatting>
  <conditionalFormatting sqref="F89">
    <cfRule type="duplicateValues" dxfId="69" priority="65"/>
  </conditionalFormatting>
  <conditionalFormatting sqref="F90">
    <cfRule type="duplicateValues" dxfId="68" priority="66"/>
  </conditionalFormatting>
  <conditionalFormatting sqref="F91">
    <cfRule type="duplicateValues" dxfId="67" priority="67"/>
  </conditionalFormatting>
  <conditionalFormatting sqref="F92">
    <cfRule type="duplicateValues" dxfId="66" priority="68"/>
  </conditionalFormatting>
  <conditionalFormatting sqref="F93">
    <cfRule type="duplicateValues" dxfId="65" priority="69"/>
  </conditionalFormatting>
  <conditionalFormatting sqref="F94">
    <cfRule type="duplicateValues" dxfId="64" priority="70"/>
  </conditionalFormatting>
  <conditionalFormatting sqref="F95 F86:F87">
    <cfRule type="duplicateValues" dxfId="63" priority="71"/>
  </conditionalFormatting>
  <conditionalFormatting sqref="F85:F95">
    <cfRule type="duplicateValues" dxfId="62" priority="72"/>
  </conditionalFormatting>
  <conditionalFormatting sqref="F100">
    <cfRule type="duplicateValues" dxfId="61" priority="48"/>
  </conditionalFormatting>
  <conditionalFormatting sqref="F100">
    <cfRule type="duplicateValues" dxfId="60" priority="47"/>
  </conditionalFormatting>
  <conditionalFormatting sqref="F101">
    <cfRule type="duplicateValues" dxfId="59" priority="46"/>
  </conditionalFormatting>
  <conditionalFormatting sqref="F101">
    <cfRule type="duplicateValues" dxfId="58" priority="45"/>
  </conditionalFormatting>
  <conditionalFormatting sqref="F103">
    <cfRule type="duplicateValues" dxfId="57" priority="44"/>
  </conditionalFormatting>
  <conditionalFormatting sqref="F103">
    <cfRule type="duplicateValues" dxfId="56" priority="43"/>
  </conditionalFormatting>
  <conditionalFormatting sqref="F104">
    <cfRule type="duplicateValues" dxfId="55" priority="42"/>
  </conditionalFormatting>
  <conditionalFormatting sqref="F104">
    <cfRule type="duplicateValues" dxfId="54" priority="41"/>
  </conditionalFormatting>
  <conditionalFormatting sqref="F105">
    <cfRule type="duplicateValues" dxfId="53" priority="40"/>
  </conditionalFormatting>
  <conditionalFormatting sqref="F105">
    <cfRule type="duplicateValues" dxfId="52" priority="39"/>
  </conditionalFormatting>
  <conditionalFormatting sqref="F106">
    <cfRule type="duplicateValues" dxfId="51" priority="38"/>
  </conditionalFormatting>
  <conditionalFormatting sqref="F106">
    <cfRule type="duplicateValues" dxfId="50" priority="37"/>
  </conditionalFormatting>
  <conditionalFormatting sqref="F107">
    <cfRule type="duplicateValues" dxfId="49" priority="36"/>
  </conditionalFormatting>
  <conditionalFormatting sqref="F107">
    <cfRule type="duplicateValues" dxfId="48" priority="35"/>
  </conditionalFormatting>
  <conditionalFormatting sqref="F109">
    <cfRule type="duplicateValues" dxfId="47" priority="34"/>
  </conditionalFormatting>
  <conditionalFormatting sqref="F109">
    <cfRule type="duplicateValues" dxfId="46" priority="33"/>
  </conditionalFormatting>
  <conditionalFormatting sqref="F98">
    <cfRule type="duplicateValues" dxfId="45" priority="32"/>
  </conditionalFormatting>
  <conditionalFormatting sqref="F98">
    <cfRule type="duplicateValues" dxfId="44" priority="31"/>
  </conditionalFormatting>
  <conditionalFormatting sqref="F67">
    <cfRule type="duplicateValues" dxfId="43" priority="30"/>
  </conditionalFormatting>
  <conditionalFormatting sqref="F67">
    <cfRule type="duplicateValues" dxfId="42" priority="29"/>
  </conditionalFormatting>
  <conditionalFormatting sqref="F68">
    <cfRule type="duplicateValues" dxfId="41" priority="28"/>
  </conditionalFormatting>
  <conditionalFormatting sqref="F68">
    <cfRule type="duplicateValues" dxfId="40" priority="27"/>
  </conditionalFormatting>
  <conditionalFormatting sqref="F69">
    <cfRule type="duplicateValues" dxfId="39" priority="26"/>
  </conditionalFormatting>
  <conditionalFormatting sqref="F69">
    <cfRule type="duplicateValues" dxfId="38" priority="25"/>
  </conditionalFormatting>
  <conditionalFormatting sqref="F70">
    <cfRule type="duplicateValues" dxfId="37" priority="24"/>
  </conditionalFormatting>
  <conditionalFormatting sqref="F70">
    <cfRule type="duplicateValues" dxfId="36" priority="23"/>
  </conditionalFormatting>
  <conditionalFormatting sqref="F71">
    <cfRule type="duplicateValues" dxfId="35" priority="22"/>
  </conditionalFormatting>
  <conditionalFormatting sqref="F71">
    <cfRule type="duplicateValues" dxfId="34" priority="21"/>
  </conditionalFormatting>
  <conditionalFormatting sqref="F80:F81">
    <cfRule type="duplicateValues" dxfId="33" priority="20"/>
  </conditionalFormatting>
  <conditionalFormatting sqref="F80:F81">
    <cfRule type="duplicateValues" dxfId="32" priority="19"/>
  </conditionalFormatting>
  <conditionalFormatting sqref="F96:F97 F99 F102">
    <cfRule type="duplicateValues" dxfId="31" priority="73"/>
  </conditionalFormatting>
  <conditionalFormatting sqref="F79">
    <cfRule type="duplicateValues" dxfId="30" priority="74"/>
  </conditionalFormatting>
  <conditionalFormatting sqref="F72:F75">
    <cfRule type="duplicateValues" dxfId="29" priority="75"/>
  </conditionalFormatting>
  <conditionalFormatting sqref="F72:F79">
    <cfRule type="duplicateValues" dxfId="28" priority="76"/>
  </conditionalFormatting>
  <conditionalFormatting sqref="F55:F59">
    <cfRule type="duplicateValues" dxfId="27" priority="78"/>
  </conditionalFormatting>
  <conditionalFormatting sqref="F37:F40 F43">
    <cfRule type="duplicateValues" dxfId="26" priority="80"/>
  </conditionalFormatting>
  <conditionalFormatting sqref="F37:F40 F43 F46 F49">
    <cfRule type="duplicateValues" dxfId="25" priority="81"/>
  </conditionalFormatting>
  <conditionalFormatting sqref="F26:F27">
    <cfRule type="duplicateValues" dxfId="24" priority="82"/>
  </conditionalFormatting>
  <conditionalFormatting sqref="F18:F19">
    <cfRule type="duplicateValues" dxfId="23" priority="83"/>
  </conditionalFormatting>
  <conditionalFormatting sqref="F6:F11">
    <cfRule type="duplicateValues" dxfId="22" priority="84"/>
  </conditionalFormatting>
  <conditionalFormatting sqref="F37:F39">
    <cfRule type="duplicateValues" dxfId="21" priority="18"/>
  </conditionalFormatting>
  <conditionalFormatting sqref="F46">
    <cfRule type="duplicateValues" dxfId="20" priority="17"/>
  </conditionalFormatting>
  <conditionalFormatting sqref="F34:F36">
    <cfRule type="duplicateValues" dxfId="19" priority="16"/>
  </conditionalFormatting>
  <conditionalFormatting sqref="F34:F36">
    <cfRule type="duplicateValues" dxfId="18" priority="15"/>
  </conditionalFormatting>
  <conditionalFormatting sqref="F6:F31">
    <cfRule type="duplicateValues" dxfId="17" priority="559"/>
  </conditionalFormatting>
  <conditionalFormatting sqref="F60:F62">
    <cfRule type="duplicateValues" dxfId="16" priority="567"/>
  </conditionalFormatting>
  <conditionalFormatting sqref="F52:F62">
    <cfRule type="duplicateValues" dxfId="15" priority="569"/>
  </conditionalFormatting>
  <conditionalFormatting sqref="F83:F84">
    <cfRule type="duplicateValues" dxfId="14" priority="12"/>
  </conditionalFormatting>
  <conditionalFormatting sqref="F83:F84">
    <cfRule type="duplicateValues" dxfId="13" priority="11"/>
  </conditionalFormatting>
  <conditionalFormatting sqref="F110">
    <cfRule type="duplicateValues" dxfId="12" priority="10"/>
  </conditionalFormatting>
  <conditionalFormatting sqref="F110">
    <cfRule type="duplicateValues" dxfId="11" priority="9"/>
  </conditionalFormatting>
  <conditionalFormatting sqref="F171:F1048576 F1:F150">
    <cfRule type="duplicateValues" dxfId="10" priority="8"/>
  </conditionalFormatting>
  <conditionalFormatting sqref="F155:F158">
    <cfRule type="duplicateValues" dxfId="9" priority="7"/>
  </conditionalFormatting>
  <conditionalFormatting sqref="F151:F154">
    <cfRule type="duplicateValues" dxfId="8" priority="6"/>
  </conditionalFormatting>
  <conditionalFormatting sqref="F151:F158">
    <cfRule type="duplicateValues" dxfId="7" priority="5"/>
  </conditionalFormatting>
  <conditionalFormatting sqref="F159:F166">
    <cfRule type="duplicateValues" dxfId="6" priority="4"/>
  </conditionalFormatting>
  <conditionalFormatting sqref="F159:F166">
    <cfRule type="duplicateValues" dxfId="5" priority="3"/>
  </conditionalFormatting>
  <conditionalFormatting sqref="F167:F170">
    <cfRule type="duplicateValues" dxfId="4" priority="2"/>
  </conditionalFormatting>
  <conditionalFormatting sqref="F167:F170">
    <cfRule type="duplicateValues" dxfId="3" priority="1"/>
  </conditionalFormatting>
  <pageMargins left="0.25" right="0.25" top="0.38" bottom="0.22" header="0.26" footer="0.23"/>
  <pageSetup paperSize="9" scale="22" fitToHeight="0" orientation="portrait" r:id="rId1"/>
  <colBreaks count="1" manualBreakCount="1">
    <brk id="6" max="3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0DC5C-71B5-4D43-B40F-1DA38963F8B8}">
  <sheetPr>
    <pageSetUpPr fitToPage="1"/>
  </sheetPr>
  <dimension ref="A1:K8"/>
  <sheetViews>
    <sheetView zoomScale="130" zoomScaleNormal="130" workbookViewId="0">
      <selection activeCell="E15" sqref="E15"/>
    </sheetView>
  </sheetViews>
  <sheetFormatPr defaultRowHeight="16.5" x14ac:dyDescent="0.3"/>
  <cols>
    <col min="1" max="1" width="15.125" bestFit="1" customWidth="1"/>
    <col min="2" max="2" width="5.5" bestFit="1" customWidth="1"/>
    <col min="3" max="3" width="7.5" bestFit="1" customWidth="1"/>
    <col min="4" max="4" width="20.375" bestFit="1" customWidth="1"/>
    <col min="5" max="5" width="21" bestFit="1" customWidth="1"/>
    <col min="6" max="6" width="7.875" bestFit="1" customWidth="1"/>
    <col min="7" max="7" width="17.25" bestFit="1" customWidth="1"/>
    <col min="8" max="8" width="7.125" bestFit="1" customWidth="1"/>
    <col min="9" max="9" width="11.125" style="27" bestFit="1" customWidth="1"/>
    <col min="10" max="11" width="10.5" style="27" customWidth="1"/>
  </cols>
  <sheetData>
    <row r="1" spans="1:11" ht="49.5" x14ac:dyDescent="0.3">
      <c r="A1" s="24" t="s">
        <v>833</v>
      </c>
      <c r="B1" s="25" t="s">
        <v>472</v>
      </c>
      <c r="C1" s="25" t="s">
        <v>834</v>
      </c>
      <c r="D1" s="25" t="s">
        <v>479</v>
      </c>
      <c r="E1" s="25" t="s">
        <v>835</v>
      </c>
      <c r="F1" s="25" t="s">
        <v>477</v>
      </c>
      <c r="G1" s="142" t="s">
        <v>844</v>
      </c>
      <c r="H1" s="143"/>
      <c r="I1" s="133" t="s">
        <v>977</v>
      </c>
      <c r="J1" s="25" t="s">
        <v>979</v>
      </c>
      <c r="K1" s="25" t="s">
        <v>978</v>
      </c>
    </row>
    <row r="2" spans="1:11" s="27" customFormat="1" x14ac:dyDescent="0.3">
      <c r="A2" s="136" t="s">
        <v>0</v>
      </c>
      <c r="B2" s="17">
        <v>2</v>
      </c>
      <c r="C2" s="17">
        <v>310478</v>
      </c>
      <c r="D2" s="17" t="s">
        <v>2</v>
      </c>
      <c r="E2" s="17" t="s">
        <v>1</v>
      </c>
      <c r="F2" s="4">
        <v>101</v>
      </c>
      <c r="G2" s="4" t="s">
        <v>845</v>
      </c>
      <c r="H2" s="4" t="s">
        <v>846</v>
      </c>
      <c r="I2" s="4">
        <v>33</v>
      </c>
      <c r="J2" s="134">
        <f>I2*15000</f>
        <v>495000</v>
      </c>
      <c r="K2" s="134">
        <v>400000</v>
      </c>
    </row>
    <row r="3" spans="1:11" x14ac:dyDescent="0.3">
      <c r="A3" s="137"/>
      <c r="B3" s="17">
        <v>2</v>
      </c>
      <c r="C3" s="17">
        <v>310478</v>
      </c>
      <c r="D3" s="17" t="s">
        <v>2</v>
      </c>
      <c r="E3" s="17" t="s">
        <v>1</v>
      </c>
      <c r="F3" s="4">
        <v>102</v>
      </c>
      <c r="G3" s="4" t="s">
        <v>845</v>
      </c>
      <c r="H3" s="4" t="s">
        <v>846</v>
      </c>
      <c r="I3" s="4">
        <v>33</v>
      </c>
      <c r="J3" s="134">
        <f t="shared" ref="J3:J7" si="0">I3*15000</f>
        <v>495000</v>
      </c>
      <c r="K3" s="134">
        <v>400000</v>
      </c>
    </row>
    <row r="4" spans="1:11" x14ac:dyDescent="0.3">
      <c r="A4" s="137"/>
      <c r="B4" s="17">
        <v>3</v>
      </c>
      <c r="C4" s="17">
        <v>322674</v>
      </c>
      <c r="D4" s="17" t="s">
        <v>75</v>
      </c>
      <c r="E4" s="17" t="s">
        <v>74</v>
      </c>
      <c r="F4" s="17">
        <v>102</v>
      </c>
      <c r="G4" s="17" t="s">
        <v>847</v>
      </c>
      <c r="H4" s="17" t="s">
        <v>848</v>
      </c>
      <c r="I4" s="17">
        <v>30</v>
      </c>
      <c r="J4" s="134">
        <f t="shared" si="0"/>
        <v>450000</v>
      </c>
      <c r="K4" s="134">
        <v>400000</v>
      </c>
    </row>
    <row r="5" spans="1:11" x14ac:dyDescent="0.3">
      <c r="A5" s="137"/>
      <c r="B5" s="17">
        <v>4</v>
      </c>
      <c r="C5" s="17">
        <v>310481</v>
      </c>
      <c r="D5" s="17" t="s">
        <v>100</v>
      </c>
      <c r="E5" s="17" t="s">
        <v>836</v>
      </c>
      <c r="F5" s="17">
        <v>101</v>
      </c>
      <c r="G5" s="17" t="s">
        <v>974</v>
      </c>
      <c r="H5" s="17" t="s">
        <v>171</v>
      </c>
      <c r="I5" s="17">
        <v>36</v>
      </c>
      <c r="J5" s="134">
        <f t="shared" si="0"/>
        <v>540000</v>
      </c>
      <c r="K5" s="134">
        <v>800000</v>
      </c>
    </row>
    <row r="6" spans="1:11" x14ac:dyDescent="0.3">
      <c r="A6" s="137"/>
      <c r="B6" s="17">
        <v>4</v>
      </c>
      <c r="C6" s="17">
        <v>310481</v>
      </c>
      <c r="D6" s="17" t="s">
        <v>100</v>
      </c>
      <c r="E6" s="17" t="s">
        <v>837</v>
      </c>
      <c r="F6" s="17">
        <v>102</v>
      </c>
      <c r="G6" s="17" t="s">
        <v>975</v>
      </c>
      <c r="H6" s="17" t="s">
        <v>849</v>
      </c>
      <c r="I6" s="17">
        <v>25</v>
      </c>
      <c r="J6" s="134">
        <f t="shared" si="0"/>
        <v>375000</v>
      </c>
      <c r="K6" s="134">
        <v>800000</v>
      </c>
    </row>
    <row r="7" spans="1:11" x14ac:dyDescent="0.3">
      <c r="A7" s="138"/>
      <c r="B7" s="17">
        <v>4</v>
      </c>
      <c r="C7" s="17">
        <v>310481</v>
      </c>
      <c r="D7" s="17" t="s">
        <v>100</v>
      </c>
      <c r="E7" s="17" t="s">
        <v>838</v>
      </c>
      <c r="F7" s="17">
        <v>103</v>
      </c>
      <c r="G7" s="17" t="s">
        <v>976</v>
      </c>
      <c r="H7" s="17" t="s">
        <v>850</v>
      </c>
      <c r="I7" s="17">
        <v>27</v>
      </c>
      <c r="J7" s="134">
        <f t="shared" si="0"/>
        <v>405000</v>
      </c>
      <c r="K7" s="134">
        <v>800000</v>
      </c>
    </row>
    <row r="8" spans="1:11" x14ac:dyDescent="0.3">
      <c r="A8" s="139" t="s">
        <v>958</v>
      </c>
      <c r="B8" s="140"/>
      <c r="C8" s="140"/>
      <c r="D8" s="140"/>
      <c r="E8" s="140"/>
      <c r="F8" s="140"/>
      <c r="G8" s="140"/>
      <c r="H8" s="140"/>
      <c r="I8" s="141"/>
      <c r="J8" s="132">
        <f>SUM(J2:J7)</f>
        <v>2760000</v>
      </c>
      <c r="K8" s="132">
        <f>SUM(K2:K7)</f>
        <v>3600000</v>
      </c>
    </row>
  </sheetData>
  <mergeCells count="3">
    <mergeCell ref="A8:I8"/>
    <mergeCell ref="G1:H1"/>
    <mergeCell ref="A2:A7"/>
  </mergeCells>
  <phoneticPr fontId="1" type="noConversion"/>
  <conditionalFormatting sqref="G3:G7">
    <cfRule type="duplicateValues" dxfId="2" priority="2"/>
  </conditionalFormatting>
  <conditionalFormatting sqref="G2">
    <cfRule type="duplicateValues" dxfId="1" priority="1"/>
  </conditionalFormatting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F38A9-494C-4CB8-8062-63F0BBC252CE}">
  <dimension ref="A1:M488"/>
  <sheetViews>
    <sheetView workbookViewId="0">
      <pane ySplit="1" topLeftCell="A276" activePane="bottomLeft" state="frozen"/>
      <selection pane="bottomLeft" activeCell="P182" sqref="P182"/>
    </sheetView>
  </sheetViews>
  <sheetFormatPr defaultRowHeight="16.5" x14ac:dyDescent="0.3"/>
  <cols>
    <col min="1" max="1" width="5.25" style="1" bestFit="1" customWidth="1"/>
    <col min="2" max="2" width="15.125" style="1" bestFit="1" customWidth="1"/>
    <col min="3" max="3" width="9" style="1" bestFit="1" customWidth="1"/>
    <col min="4" max="4" width="11" style="1" bestFit="1" customWidth="1"/>
    <col min="5" max="5" width="5.25" style="1" bestFit="1" customWidth="1"/>
    <col min="6" max="6" width="33.125" style="1" bestFit="1" customWidth="1"/>
    <col min="7" max="7" width="23.5" style="1" bestFit="1" customWidth="1"/>
    <col min="8" max="8" width="5.25" style="1" bestFit="1" customWidth="1"/>
    <col min="9" max="9" width="9.5" style="1" bestFit="1" customWidth="1"/>
    <col min="10" max="10" width="13" style="1" bestFit="1" customWidth="1"/>
    <col min="11" max="11" width="15.125" style="1" bestFit="1" customWidth="1"/>
    <col min="12" max="12" width="15.125" style="1" customWidth="1"/>
    <col min="13" max="13" width="9" style="1"/>
  </cols>
  <sheetData>
    <row r="1" spans="1:13" ht="17.25" thickBot="1" x14ac:dyDescent="0.35">
      <c r="A1" s="22" t="s">
        <v>964</v>
      </c>
      <c r="B1" s="29" t="s">
        <v>471</v>
      </c>
      <c r="C1" s="30" t="s">
        <v>476</v>
      </c>
      <c r="D1" s="30" t="s">
        <v>852</v>
      </c>
      <c r="E1" s="30" t="s">
        <v>478</v>
      </c>
      <c r="F1" s="30" t="s">
        <v>480</v>
      </c>
      <c r="G1" s="30" t="s">
        <v>963</v>
      </c>
      <c r="H1" s="31" t="s">
        <v>473</v>
      </c>
      <c r="I1" s="30" t="s">
        <v>474</v>
      </c>
      <c r="J1" s="30" t="s">
        <v>475</v>
      </c>
      <c r="K1" s="30" t="s">
        <v>481</v>
      </c>
      <c r="L1" s="55" t="s">
        <v>945</v>
      </c>
      <c r="M1" s="41" t="s">
        <v>944</v>
      </c>
    </row>
    <row r="2" spans="1:13" x14ac:dyDescent="0.3">
      <c r="A2" s="20">
        <v>1</v>
      </c>
      <c r="B2" s="32" t="s">
        <v>0</v>
      </c>
      <c r="C2" s="15" t="s">
        <v>1</v>
      </c>
      <c r="D2" s="14">
        <v>310478</v>
      </c>
      <c r="E2" s="14">
        <v>101</v>
      </c>
      <c r="F2" s="15" t="s">
        <v>2</v>
      </c>
      <c r="G2" s="15" t="s">
        <v>0</v>
      </c>
      <c r="H2" s="15">
        <v>2</v>
      </c>
      <c r="I2" s="14">
        <v>20161538</v>
      </c>
      <c r="J2" s="15" t="s">
        <v>3</v>
      </c>
      <c r="K2" s="15" t="s">
        <v>827</v>
      </c>
      <c r="L2" s="50"/>
      <c r="M2" s="42" t="s">
        <v>960</v>
      </c>
    </row>
    <row r="3" spans="1:13" x14ac:dyDescent="0.3">
      <c r="A3" s="18">
        <v>2</v>
      </c>
      <c r="B3" s="33" t="s">
        <v>0</v>
      </c>
      <c r="C3" s="2" t="s">
        <v>1</v>
      </c>
      <c r="D3" s="3">
        <v>310478</v>
      </c>
      <c r="E3" s="3">
        <v>101</v>
      </c>
      <c r="F3" s="2" t="s">
        <v>2</v>
      </c>
      <c r="G3" s="2" t="s">
        <v>0</v>
      </c>
      <c r="H3" s="2">
        <v>2</v>
      </c>
      <c r="I3" s="3">
        <v>20201823</v>
      </c>
      <c r="J3" s="2" t="s">
        <v>4</v>
      </c>
      <c r="K3" s="2" t="s">
        <v>855</v>
      </c>
      <c r="L3" s="48"/>
      <c r="M3" s="43" t="s">
        <v>959</v>
      </c>
    </row>
    <row r="4" spans="1:13" x14ac:dyDescent="0.3">
      <c r="A4" s="18">
        <v>3</v>
      </c>
      <c r="B4" s="33" t="s">
        <v>0</v>
      </c>
      <c r="C4" s="2" t="s">
        <v>1</v>
      </c>
      <c r="D4" s="3">
        <v>310478</v>
      </c>
      <c r="E4" s="3">
        <v>101</v>
      </c>
      <c r="F4" s="2" t="s">
        <v>2</v>
      </c>
      <c r="G4" s="2" t="s">
        <v>0</v>
      </c>
      <c r="H4" s="2">
        <v>2</v>
      </c>
      <c r="I4" s="3">
        <v>20201835</v>
      </c>
      <c r="J4" s="2" t="s">
        <v>5</v>
      </c>
      <c r="K4" s="2" t="s">
        <v>482</v>
      </c>
      <c r="L4" s="48"/>
      <c r="M4" s="43" t="s">
        <v>959</v>
      </c>
    </row>
    <row r="5" spans="1:13" x14ac:dyDescent="0.3">
      <c r="A5" s="18">
        <v>4</v>
      </c>
      <c r="B5" s="33" t="s">
        <v>0</v>
      </c>
      <c r="C5" s="2" t="s">
        <v>1</v>
      </c>
      <c r="D5" s="3">
        <v>310478</v>
      </c>
      <c r="E5" s="3">
        <v>101</v>
      </c>
      <c r="F5" s="2" t="s">
        <v>2</v>
      </c>
      <c r="G5" s="2" t="s">
        <v>0</v>
      </c>
      <c r="H5" s="2">
        <v>2</v>
      </c>
      <c r="I5" s="3">
        <v>20211234</v>
      </c>
      <c r="J5" s="2" t="s">
        <v>6</v>
      </c>
      <c r="K5" s="2" t="s">
        <v>483</v>
      </c>
      <c r="L5" s="48"/>
      <c r="M5" s="43" t="s">
        <v>959</v>
      </c>
    </row>
    <row r="6" spans="1:13" x14ac:dyDescent="0.3">
      <c r="A6" s="18">
        <v>5</v>
      </c>
      <c r="B6" s="33" t="s">
        <v>0</v>
      </c>
      <c r="C6" s="2" t="s">
        <v>1</v>
      </c>
      <c r="D6" s="3">
        <v>310478</v>
      </c>
      <c r="E6" s="3">
        <v>101</v>
      </c>
      <c r="F6" s="2" t="s">
        <v>2</v>
      </c>
      <c r="G6" s="2" t="s">
        <v>0</v>
      </c>
      <c r="H6" s="2">
        <v>2</v>
      </c>
      <c r="I6" s="3">
        <v>20211321</v>
      </c>
      <c r="J6" s="2" t="s">
        <v>7</v>
      </c>
      <c r="K6" s="2" t="s">
        <v>484</v>
      </c>
      <c r="L6" s="48"/>
      <c r="M6" s="43" t="s">
        <v>959</v>
      </c>
    </row>
    <row r="7" spans="1:13" x14ac:dyDescent="0.3">
      <c r="A7" s="18">
        <v>6</v>
      </c>
      <c r="B7" s="33" t="s">
        <v>0</v>
      </c>
      <c r="C7" s="2" t="s">
        <v>1</v>
      </c>
      <c r="D7" s="3">
        <v>310478</v>
      </c>
      <c r="E7" s="3">
        <v>101</v>
      </c>
      <c r="F7" s="2" t="s">
        <v>2</v>
      </c>
      <c r="G7" s="2" t="s">
        <v>0</v>
      </c>
      <c r="H7" s="2">
        <v>2</v>
      </c>
      <c r="I7" s="3">
        <v>20211354</v>
      </c>
      <c r="J7" s="2" t="s">
        <v>8</v>
      </c>
      <c r="K7" s="2" t="s">
        <v>485</v>
      </c>
      <c r="L7" s="48"/>
      <c r="M7" s="43" t="s">
        <v>959</v>
      </c>
    </row>
    <row r="8" spans="1:13" x14ac:dyDescent="0.3">
      <c r="A8" s="18">
        <v>7</v>
      </c>
      <c r="B8" s="33" t="s">
        <v>0</v>
      </c>
      <c r="C8" s="2" t="s">
        <v>1</v>
      </c>
      <c r="D8" s="3">
        <v>310478</v>
      </c>
      <c r="E8" s="3">
        <v>101</v>
      </c>
      <c r="F8" s="2" t="s">
        <v>2</v>
      </c>
      <c r="G8" s="2" t="s">
        <v>0</v>
      </c>
      <c r="H8" s="2">
        <v>2</v>
      </c>
      <c r="I8" s="3">
        <v>20211370</v>
      </c>
      <c r="J8" s="2" t="s">
        <v>9</v>
      </c>
      <c r="K8" s="2" t="s">
        <v>828</v>
      </c>
      <c r="L8" s="48"/>
      <c r="M8" s="43" t="s">
        <v>959</v>
      </c>
    </row>
    <row r="9" spans="1:13" x14ac:dyDescent="0.3">
      <c r="A9" s="18">
        <v>8</v>
      </c>
      <c r="B9" s="33" t="s">
        <v>0</v>
      </c>
      <c r="C9" s="2" t="s">
        <v>1</v>
      </c>
      <c r="D9" s="3">
        <v>310478</v>
      </c>
      <c r="E9" s="3">
        <v>101</v>
      </c>
      <c r="F9" s="2" t="s">
        <v>2</v>
      </c>
      <c r="G9" s="2" t="s">
        <v>0</v>
      </c>
      <c r="H9" s="2">
        <v>2</v>
      </c>
      <c r="I9" s="3">
        <v>20211401</v>
      </c>
      <c r="J9" s="2" t="s">
        <v>10</v>
      </c>
      <c r="K9" s="2" t="s">
        <v>829</v>
      </c>
      <c r="L9" s="48"/>
      <c r="M9" s="43" t="s">
        <v>959</v>
      </c>
    </row>
    <row r="10" spans="1:13" x14ac:dyDescent="0.3">
      <c r="A10" s="18">
        <v>9</v>
      </c>
      <c r="B10" s="33" t="s">
        <v>0</v>
      </c>
      <c r="C10" s="2" t="s">
        <v>1</v>
      </c>
      <c r="D10" s="3">
        <v>310478</v>
      </c>
      <c r="E10" s="3">
        <v>101</v>
      </c>
      <c r="F10" s="2" t="s">
        <v>2</v>
      </c>
      <c r="G10" s="2" t="s">
        <v>0</v>
      </c>
      <c r="H10" s="2">
        <v>2</v>
      </c>
      <c r="I10" s="3">
        <v>20211477</v>
      </c>
      <c r="J10" s="2" t="s">
        <v>11</v>
      </c>
      <c r="K10" s="2" t="s">
        <v>486</v>
      </c>
      <c r="L10" s="48"/>
      <c r="M10" s="43" t="s">
        <v>959</v>
      </c>
    </row>
    <row r="11" spans="1:13" x14ac:dyDescent="0.3">
      <c r="A11" s="18">
        <v>10</v>
      </c>
      <c r="B11" s="33" t="s">
        <v>0</v>
      </c>
      <c r="C11" s="2" t="s">
        <v>1</v>
      </c>
      <c r="D11" s="3">
        <v>310478</v>
      </c>
      <c r="E11" s="3">
        <v>101</v>
      </c>
      <c r="F11" s="2" t="s">
        <v>2</v>
      </c>
      <c r="G11" s="2" t="s">
        <v>0</v>
      </c>
      <c r="H11" s="2">
        <v>2</v>
      </c>
      <c r="I11" s="3">
        <v>20211504</v>
      </c>
      <c r="J11" s="2" t="s">
        <v>12</v>
      </c>
      <c r="K11" s="2" t="s">
        <v>487</v>
      </c>
      <c r="L11" s="48"/>
      <c r="M11" s="43" t="s">
        <v>959</v>
      </c>
    </row>
    <row r="12" spans="1:13" x14ac:dyDescent="0.3">
      <c r="A12" s="18">
        <v>11</v>
      </c>
      <c r="B12" s="33" t="s">
        <v>0</v>
      </c>
      <c r="C12" s="2" t="s">
        <v>1</v>
      </c>
      <c r="D12" s="3">
        <v>310478</v>
      </c>
      <c r="E12" s="3">
        <v>101</v>
      </c>
      <c r="F12" s="2" t="s">
        <v>2</v>
      </c>
      <c r="G12" s="2" t="s">
        <v>0</v>
      </c>
      <c r="H12" s="2">
        <v>2</v>
      </c>
      <c r="I12" s="3">
        <v>20211525</v>
      </c>
      <c r="J12" s="2" t="s">
        <v>13</v>
      </c>
      <c r="K12" s="2" t="s">
        <v>488</v>
      </c>
      <c r="L12" s="48"/>
      <c r="M12" s="43" t="s">
        <v>959</v>
      </c>
    </row>
    <row r="13" spans="1:13" x14ac:dyDescent="0.3">
      <c r="A13" s="18">
        <v>12</v>
      </c>
      <c r="B13" s="33" t="s">
        <v>0</v>
      </c>
      <c r="C13" s="2" t="s">
        <v>1</v>
      </c>
      <c r="D13" s="3">
        <v>310478</v>
      </c>
      <c r="E13" s="3">
        <v>101</v>
      </c>
      <c r="F13" s="2" t="s">
        <v>2</v>
      </c>
      <c r="G13" s="2" t="s">
        <v>0</v>
      </c>
      <c r="H13" s="2">
        <v>2</v>
      </c>
      <c r="I13" s="3">
        <v>20211536</v>
      </c>
      <c r="J13" s="2" t="s">
        <v>14</v>
      </c>
      <c r="K13" s="2" t="s">
        <v>489</v>
      </c>
      <c r="L13" s="48"/>
      <c r="M13" s="43" t="s">
        <v>959</v>
      </c>
    </row>
    <row r="14" spans="1:13" x14ac:dyDescent="0.3">
      <c r="A14" s="18">
        <v>13</v>
      </c>
      <c r="B14" s="33" t="s">
        <v>0</v>
      </c>
      <c r="C14" s="2" t="s">
        <v>1</v>
      </c>
      <c r="D14" s="3">
        <v>310478</v>
      </c>
      <c r="E14" s="3">
        <v>101</v>
      </c>
      <c r="F14" s="2" t="s">
        <v>2</v>
      </c>
      <c r="G14" s="2" t="s">
        <v>0</v>
      </c>
      <c r="H14" s="2">
        <v>2</v>
      </c>
      <c r="I14" s="3">
        <v>20211561</v>
      </c>
      <c r="J14" s="2" t="s">
        <v>15</v>
      </c>
      <c r="K14" s="2" t="s">
        <v>830</v>
      </c>
      <c r="L14" s="48"/>
      <c r="M14" s="43" t="s">
        <v>959</v>
      </c>
    </row>
    <row r="15" spans="1:13" x14ac:dyDescent="0.3">
      <c r="A15" s="18">
        <v>14</v>
      </c>
      <c r="B15" s="33" t="s">
        <v>0</v>
      </c>
      <c r="C15" s="2" t="s">
        <v>1</v>
      </c>
      <c r="D15" s="3">
        <v>310478</v>
      </c>
      <c r="E15" s="3">
        <v>101</v>
      </c>
      <c r="F15" s="2" t="s">
        <v>2</v>
      </c>
      <c r="G15" s="2" t="s">
        <v>0</v>
      </c>
      <c r="H15" s="2">
        <v>2</v>
      </c>
      <c r="I15" s="3">
        <v>20221287</v>
      </c>
      <c r="J15" s="2" t="s">
        <v>31</v>
      </c>
      <c r="K15" s="2" t="s">
        <v>832</v>
      </c>
      <c r="L15" s="48"/>
      <c r="M15" s="43" t="s">
        <v>959</v>
      </c>
    </row>
    <row r="16" spans="1:13" x14ac:dyDescent="0.3">
      <c r="A16" s="18">
        <v>15</v>
      </c>
      <c r="B16" s="33" t="s">
        <v>0</v>
      </c>
      <c r="C16" s="2" t="s">
        <v>1</v>
      </c>
      <c r="D16" s="3">
        <v>310478</v>
      </c>
      <c r="E16" s="3">
        <v>101</v>
      </c>
      <c r="F16" s="2" t="s">
        <v>2</v>
      </c>
      <c r="G16" s="2" t="s">
        <v>0</v>
      </c>
      <c r="H16" s="2">
        <v>2</v>
      </c>
      <c r="I16" s="3">
        <v>20230718</v>
      </c>
      <c r="J16" s="2" t="s">
        <v>16</v>
      </c>
      <c r="K16" s="2" t="s">
        <v>490</v>
      </c>
      <c r="L16" s="48"/>
      <c r="M16" s="43" t="s">
        <v>959</v>
      </c>
    </row>
    <row r="17" spans="1:13" x14ac:dyDescent="0.3">
      <c r="A17" s="18">
        <v>16</v>
      </c>
      <c r="B17" s="33" t="s">
        <v>0</v>
      </c>
      <c r="C17" s="2" t="s">
        <v>1</v>
      </c>
      <c r="D17" s="3">
        <v>310478</v>
      </c>
      <c r="E17" s="3">
        <v>101</v>
      </c>
      <c r="F17" s="2" t="s">
        <v>2</v>
      </c>
      <c r="G17" s="2" t="s">
        <v>0</v>
      </c>
      <c r="H17" s="2">
        <v>2</v>
      </c>
      <c r="I17" s="3">
        <v>20230723</v>
      </c>
      <c r="J17" s="2" t="s">
        <v>17</v>
      </c>
      <c r="K17" s="2" t="s">
        <v>491</v>
      </c>
      <c r="L17" s="48"/>
      <c r="M17" s="43" t="s">
        <v>959</v>
      </c>
    </row>
    <row r="18" spans="1:13" x14ac:dyDescent="0.3">
      <c r="A18" s="18">
        <v>17</v>
      </c>
      <c r="B18" s="33" t="s">
        <v>0</v>
      </c>
      <c r="C18" s="2" t="s">
        <v>1</v>
      </c>
      <c r="D18" s="3">
        <v>310478</v>
      </c>
      <c r="E18" s="3">
        <v>101</v>
      </c>
      <c r="F18" s="2" t="s">
        <v>2</v>
      </c>
      <c r="G18" s="2" t="s">
        <v>0</v>
      </c>
      <c r="H18" s="2">
        <v>2</v>
      </c>
      <c r="I18" s="3">
        <v>20230751</v>
      </c>
      <c r="J18" s="2" t="s">
        <v>18</v>
      </c>
      <c r="K18" s="2" t="s">
        <v>492</v>
      </c>
      <c r="L18" s="48"/>
      <c r="M18" s="43" t="s">
        <v>959</v>
      </c>
    </row>
    <row r="19" spans="1:13" x14ac:dyDescent="0.3">
      <c r="A19" s="18">
        <v>18</v>
      </c>
      <c r="B19" s="33" t="s">
        <v>0</v>
      </c>
      <c r="C19" s="2" t="s">
        <v>1</v>
      </c>
      <c r="D19" s="3">
        <v>310478</v>
      </c>
      <c r="E19" s="3">
        <v>101</v>
      </c>
      <c r="F19" s="2" t="s">
        <v>2</v>
      </c>
      <c r="G19" s="2" t="s">
        <v>0</v>
      </c>
      <c r="H19" s="2">
        <v>2</v>
      </c>
      <c r="I19" s="3">
        <v>20230753</v>
      </c>
      <c r="J19" s="2" t="s">
        <v>19</v>
      </c>
      <c r="K19" s="2" t="s">
        <v>493</v>
      </c>
      <c r="L19" s="48"/>
      <c r="M19" s="43" t="s">
        <v>959</v>
      </c>
    </row>
    <row r="20" spans="1:13" x14ac:dyDescent="0.3">
      <c r="A20" s="18">
        <v>19</v>
      </c>
      <c r="B20" s="33" t="s">
        <v>0</v>
      </c>
      <c r="C20" s="2" t="s">
        <v>1</v>
      </c>
      <c r="D20" s="3">
        <v>310478</v>
      </c>
      <c r="E20" s="3">
        <v>101</v>
      </c>
      <c r="F20" s="2" t="s">
        <v>2</v>
      </c>
      <c r="G20" s="2" t="s">
        <v>0</v>
      </c>
      <c r="H20" s="2">
        <v>2</v>
      </c>
      <c r="I20" s="3">
        <v>20230757</v>
      </c>
      <c r="J20" s="2" t="s">
        <v>20</v>
      </c>
      <c r="K20" s="2" t="s">
        <v>494</v>
      </c>
      <c r="L20" s="48"/>
      <c r="M20" s="43" t="s">
        <v>959</v>
      </c>
    </row>
    <row r="21" spans="1:13" x14ac:dyDescent="0.3">
      <c r="A21" s="18">
        <v>20</v>
      </c>
      <c r="B21" s="33" t="s">
        <v>0</v>
      </c>
      <c r="C21" s="2" t="s">
        <v>1</v>
      </c>
      <c r="D21" s="3">
        <v>310478</v>
      </c>
      <c r="E21" s="3">
        <v>101</v>
      </c>
      <c r="F21" s="2" t="s">
        <v>2</v>
      </c>
      <c r="G21" s="2" t="s">
        <v>0</v>
      </c>
      <c r="H21" s="2">
        <v>2</v>
      </c>
      <c r="I21" s="3">
        <v>20230788</v>
      </c>
      <c r="J21" s="2" t="s">
        <v>21</v>
      </c>
      <c r="K21" s="2" t="s">
        <v>495</v>
      </c>
      <c r="L21" s="48"/>
      <c r="M21" s="43" t="s">
        <v>959</v>
      </c>
    </row>
    <row r="22" spans="1:13" x14ac:dyDescent="0.3">
      <c r="A22" s="18">
        <v>21</v>
      </c>
      <c r="B22" s="33" t="s">
        <v>0</v>
      </c>
      <c r="C22" s="2" t="s">
        <v>1</v>
      </c>
      <c r="D22" s="3">
        <v>310478</v>
      </c>
      <c r="E22" s="3">
        <v>101</v>
      </c>
      <c r="F22" s="2" t="s">
        <v>2</v>
      </c>
      <c r="G22" s="2" t="s">
        <v>0</v>
      </c>
      <c r="H22" s="2">
        <v>2</v>
      </c>
      <c r="I22" s="3">
        <v>20230834</v>
      </c>
      <c r="J22" s="2" t="s">
        <v>22</v>
      </c>
      <c r="K22" s="2" t="s">
        <v>496</v>
      </c>
      <c r="L22" s="48"/>
      <c r="M22" s="43" t="s">
        <v>959</v>
      </c>
    </row>
    <row r="23" spans="1:13" x14ac:dyDescent="0.3">
      <c r="A23" s="18">
        <v>22</v>
      </c>
      <c r="B23" s="33" t="s">
        <v>0</v>
      </c>
      <c r="C23" s="2" t="s">
        <v>1</v>
      </c>
      <c r="D23" s="3">
        <v>310478</v>
      </c>
      <c r="E23" s="3">
        <v>101</v>
      </c>
      <c r="F23" s="2" t="s">
        <v>2</v>
      </c>
      <c r="G23" s="2" t="s">
        <v>0</v>
      </c>
      <c r="H23" s="2">
        <v>2</v>
      </c>
      <c r="I23" s="3">
        <v>20230873</v>
      </c>
      <c r="J23" s="2" t="s">
        <v>23</v>
      </c>
      <c r="K23" s="2" t="s">
        <v>497</v>
      </c>
      <c r="L23" s="48"/>
      <c r="M23" s="43" t="s">
        <v>959</v>
      </c>
    </row>
    <row r="24" spans="1:13" x14ac:dyDescent="0.3">
      <c r="A24" s="18">
        <v>23</v>
      </c>
      <c r="B24" s="33" t="s">
        <v>0</v>
      </c>
      <c r="C24" s="2" t="s">
        <v>1</v>
      </c>
      <c r="D24" s="3">
        <v>310478</v>
      </c>
      <c r="E24" s="3">
        <v>101</v>
      </c>
      <c r="F24" s="2" t="s">
        <v>2</v>
      </c>
      <c r="G24" s="2" t="s">
        <v>0</v>
      </c>
      <c r="H24" s="2">
        <v>2</v>
      </c>
      <c r="I24" s="3">
        <v>20230897</v>
      </c>
      <c r="J24" s="2" t="s">
        <v>24</v>
      </c>
      <c r="K24" s="2" t="s">
        <v>498</v>
      </c>
      <c r="L24" s="48"/>
      <c r="M24" s="43" t="s">
        <v>959</v>
      </c>
    </row>
    <row r="25" spans="1:13" x14ac:dyDescent="0.3">
      <c r="A25" s="18">
        <v>24</v>
      </c>
      <c r="B25" s="33" t="s">
        <v>0</v>
      </c>
      <c r="C25" s="2" t="s">
        <v>1</v>
      </c>
      <c r="D25" s="3">
        <v>310478</v>
      </c>
      <c r="E25" s="3">
        <v>101</v>
      </c>
      <c r="F25" s="2" t="s">
        <v>2</v>
      </c>
      <c r="G25" s="2" t="s">
        <v>0</v>
      </c>
      <c r="H25" s="2">
        <v>2</v>
      </c>
      <c r="I25" s="3">
        <v>20230898</v>
      </c>
      <c r="J25" s="2" t="s">
        <v>25</v>
      </c>
      <c r="K25" s="2" t="s">
        <v>499</v>
      </c>
      <c r="L25" s="48"/>
      <c r="M25" s="43" t="s">
        <v>959</v>
      </c>
    </row>
    <row r="26" spans="1:13" x14ac:dyDescent="0.3">
      <c r="A26" s="18">
        <v>25</v>
      </c>
      <c r="B26" s="33" t="s">
        <v>0</v>
      </c>
      <c r="C26" s="2" t="s">
        <v>1</v>
      </c>
      <c r="D26" s="3">
        <v>310478</v>
      </c>
      <c r="E26" s="3">
        <v>101</v>
      </c>
      <c r="F26" s="2" t="s">
        <v>2</v>
      </c>
      <c r="G26" s="2" t="s">
        <v>0</v>
      </c>
      <c r="H26" s="2">
        <v>2</v>
      </c>
      <c r="I26" s="3">
        <v>20230901</v>
      </c>
      <c r="J26" s="2" t="s">
        <v>26</v>
      </c>
      <c r="K26" s="2" t="s">
        <v>500</v>
      </c>
      <c r="L26" s="48"/>
      <c r="M26" s="43" t="s">
        <v>959</v>
      </c>
    </row>
    <row r="27" spans="1:13" x14ac:dyDescent="0.3">
      <c r="A27" s="18">
        <v>26</v>
      </c>
      <c r="B27" s="33" t="s">
        <v>0</v>
      </c>
      <c r="C27" s="2" t="s">
        <v>1</v>
      </c>
      <c r="D27" s="3">
        <v>310478</v>
      </c>
      <c r="E27" s="3">
        <v>101</v>
      </c>
      <c r="F27" s="2" t="s">
        <v>2</v>
      </c>
      <c r="G27" s="2" t="s">
        <v>0</v>
      </c>
      <c r="H27" s="2">
        <v>2</v>
      </c>
      <c r="I27" s="3">
        <v>20231973</v>
      </c>
      <c r="J27" s="2" t="s">
        <v>27</v>
      </c>
      <c r="K27" s="2" t="s">
        <v>501</v>
      </c>
      <c r="L27" s="48"/>
      <c r="M27" s="43" t="s">
        <v>959</v>
      </c>
    </row>
    <row r="28" spans="1:13" x14ac:dyDescent="0.3">
      <c r="A28" s="56">
        <v>27</v>
      </c>
      <c r="B28" s="57" t="s">
        <v>0</v>
      </c>
      <c r="C28" s="26" t="s">
        <v>1</v>
      </c>
      <c r="D28" s="58">
        <v>310478</v>
      </c>
      <c r="E28" s="58">
        <v>101</v>
      </c>
      <c r="F28" s="26" t="s">
        <v>2</v>
      </c>
      <c r="G28" s="26" t="s">
        <v>0</v>
      </c>
      <c r="H28" s="26">
        <v>2</v>
      </c>
      <c r="I28" s="58">
        <v>20231977</v>
      </c>
      <c r="J28" s="26" t="s">
        <v>28</v>
      </c>
      <c r="K28" s="26" t="s">
        <v>502</v>
      </c>
      <c r="L28" s="59"/>
      <c r="M28" s="60" t="s">
        <v>961</v>
      </c>
    </row>
    <row r="29" spans="1:13" x14ac:dyDescent="0.3">
      <c r="A29" s="18">
        <v>28</v>
      </c>
      <c r="B29" s="33" t="s">
        <v>0</v>
      </c>
      <c r="C29" s="2" t="s">
        <v>1</v>
      </c>
      <c r="D29" s="3">
        <v>310478</v>
      </c>
      <c r="E29" s="3">
        <v>101</v>
      </c>
      <c r="F29" s="2" t="s">
        <v>2</v>
      </c>
      <c r="G29" s="2" t="s">
        <v>0</v>
      </c>
      <c r="H29" s="2">
        <v>3</v>
      </c>
      <c r="I29" s="3">
        <v>20182716</v>
      </c>
      <c r="J29" s="2" t="s">
        <v>29</v>
      </c>
      <c r="K29" s="2" t="s">
        <v>831</v>
      </c>
      <c r="L29" s="48"/>
      <c r="M29" s="43" t="s">
        <v>959</v>
      </c>
    </row>
    <row r="30" spans="1:13" x14ac:dyDescent="0.3">
      <c r="A30" s="56">
        <v>29</v>
      </c>
      <c r="B30" s="57" t="s">
        <v>0</v>
      </c>
      <c r="C30" s="26" t="s">
        <v>1</v>
      </c>
      <c r="D30" s="58">
        <v>310478</v>
      </c>
      <c r="E30" s="58">
        <v>101</v>
      </c>
      <c r="F30" s="26" t="s">
        <v>2</v>
      </c>
      <c r="G30" s="26" t="s">
        <v>0</v>
      </c>
      <c r="H30" s="26">
        <v>3</v>
      </c>
      <c r="I30" s="58">
        <v>20201998</v>
      </c>
      <c r="J30" s="26" t="s">
        <v>30</v>
      </c>
      <c r="K30" s="26" t="s">
        <v>965</v>
      </c>
      <c r="L30" s="59"/>
      <c r="M30" s="60" t="s">
        <v>961</v>
      </c>
    </row>
    <row r="31" spans="1:13" x14ac:dyDescent="0.3">
      <c r="A31" s="18">
        <v>30</v>
      </c>
      <c r="B31" s="33" t="s">
        <v>0</v>
      </c>
      <c r="C31" s="2" t="s">
        <v>1</v>
      </c>
      <c r="D31" s="3">
        <v>310478</v>
      </c>
      <c r="E31" s="3">
        <v>101</v>
      </c>
      <c r="F31" s="2" t="s">
        <v>2</v>
      </c>
      <c r="G31" s="2" t="s">
        <v>0</v>
      </c>
      <c r="H31" s="2">
        <v>4</v>
      </c>
      <c r="I31" s="3">
        <v>20180670</v>
      </c>
      <c r="J31" s="2" t="s">
        <v>32</v>
      </c>
      <c r="K31" s="2" t="s">
        <v>503</v>
      </c>
      <c r="L31" s="48" t="s">
        <v>971</v>
      </c>
      <c r="M31" s="43" t="s">
        <v>959</v>
      </c>
    </row>
    <row r="32" spans="1:13" x14ac:dyDescent="0.3">
      <c r="A32" s="18">
        <v>31</v>
      </c>
      <c r="B32" s="33" t="s">
        <v>0</v>
      </c>
      <c r="C32" s="2" t="s">
        <v>1</v>
      </c>
      <c r="D32" s="3">
        <v>310478</v>
      </c>
      <c r="E32" s="3">
        <v>101</v>
      </c>
      <c r="F32" s="2" t="s">
        <v>2</v>
      </c>
      <c r="G32" s="2" t="s">
        <v>0</v>
      </c>
      <c r="H32" s="2">
        <v>4</v>
      </c>
      <c r="I32" s="3">
        <v>20191489</v>
      </c>
      <c r="J32" s="2" t="s">
        <v>851</v>
      </c>
      <c r="K32" s="2" t="s">
        <v>947</v>
      </c>
      <c r="L32" s="48" t="s">
        <v>971</v>
      </c>
      <c r="M32" s="43" t="s">
        <v>959</v>
      </c>
    </row>
    <row r="33" spans="1:13" x14ac:dyDescent="0.3">
      <c r="A33" s="18">
        <v>32</v>
      </c>
      <c r="B33" s="33" t="s">
        <v>0</v>
      </c>
      <c r="C33" s="2" t="s">
        <v>1</v>
      </c>
      <c r="D33" s="3">
        <v>310478</v>
      </c>
      <c r="E33" s="3">
        <v>101</v>
      </c>
      <c r="F33" s="2" t="s">
        <v>2</v>
      </c>
      <c r="G33" s="2" t="s">
        <v>33</v>
      </c>
      <c r="H33" s="2">
        <v>3</v>
      </c>
      <c r="I33" s="3">
        <v>20201700</v>
      </c>
      <c r="J33" s="2" t="s">
        <v>34</v>
      </c>
      <c r="K33" s="2" t="s">
        <v>504</v>
      </c>
      <c r="L33" s="48"/>
      <c r="M33" s="43" t="s">
        <v>959</v>
      </c>
    </row>
    <row r="34" spans="1:13" x14ac:dyDescent="0.3">
      <c r="A34" s="18">
        <v>33</v>
      </c>
      <c r="B34" s="33" t="s">
        <v>0</v>
      </c>
      <c r="C34" s="2" t="s">
        <v>1</v>
      </c>
      <c r="D34" s="3">
        <v>310478</v>
      </c>
      <c r="E34" s="3">
        <v>101</v>
      </c>
      <c r="F34" s="2" t="s">
        <v>2</v>
      </c>
      <c r="G34" s="2" t="s">
        <v>35</v>
      </c>
      <c r="H34" s="2">
        <v>3</v>
      </c>
      <c r="I34" s="3">
        <v>20201910</v>
      </c>
      <c r="J34" s="2" t="s">
        <v>36</v>
      </c>
      <c r="K34" s="2" t="s">
        <v>966</v>
      </c>
      <c r="L34" s="48" t="s">
        <v>946</v>
      </c>
      <c r="M34" s="43" t="s">
        <v>960</v>
      </c>
    </row>
    <row r="35" spans="1:13" ht="17.25" thickBot="1" x14ac:dyDescent="0.35">
      <c r="A35" s="21">
        <v>34</v>
      </c>
      <c r="B35" s="34" t="s">
        <v>0</v>
      </c>
      <c r="C35" s="9" t="s">
        <v>1</v>
      </c>
      <c r="D35" s="8">
        <v>310478</v>
      </c>
      <c r="E35" s="8">
        <v>101</v>
      </c>
      <c r="F35" s="9" t="s">
        <v>2</v>
      </c>
      <c r="G35" s="9" t="s">
        <v>37</v>
      </c>
      <c r="H35" s="9">
        <v>4</v>
      </c>
      <c r="I35" s="8">
        <v>20210200</v>
      </c>
      <c r="J35" s="9" t="s">
        <v>38</v>
      </c>
      <c r="K35" s="9" t="s">
        <v>839</v>
      </c>
      <c r="L35" s="51" t="s">
        <v>972</v>
      </c>
      <c r="M35" s="44" t="s">
        <v>960</v>
      </c>
    </row>
    <row r="36" spans="1:13" x14ac:dyDescent="0.3">
      <c r="A36" s="19">
        <v>35</v>
      </c>
      <c r="B36" s="35" t="s">
        <v>0</v>
      </c>
      <c r="C36" s="10" t="s">
        <v>1</v>
      </c>
      <c r="D36" s="11">
        <v>310478</v>
      </c>
      <c r="E36" s="11">
        <v>102</v>
      </c>
      <c r="F36" s="10" t="s">
        <v>2</v>
      </c>
      <c r="G36" s="10" t="s">
        <v>39</v>
      </c>
      <c r="H36" s="10">
        <v>4</v>
      </c>
      <c r="I36" s="11">
        <v>20211876</v>
      </c>
      <c r="J36" s="10" t="s">
        <v>40</v>
      </c>
      <c r="K36" s="10" t="s">
        <v>840</v>
      </c>
      <c r="L36" s="47" t="s">
        <v>946</v>
      </c>
      <c r="M36" s="45" t="s">
        <v>960</v>
      </c>
    </row>
    <row r="37" spans="1:13" x14ac:dyDescent="0.3">
      <c r="A37" s="18">
        <v>36</v>
      </c>
      <c r="B37" s="33" t="s">
        <v>0</v>
      </c>
      <c r="C37" s="2" t="s">
        <v>1</v>
      </c>
      <c r="D37" s="3">
        <v>310478</v>
      </c>
      <c r="E37" s="3">
        <v>102</v>
      </c>
      <c r="F37" s="2" t="s">
        <v>2</v>
      </c>
      <c r="G37" s="2" t="s">
        <v>41</v>
      </c>
      <c r="H37" s="2">
        <v>3</v>
      </c>
      <c r="I37" s="3">
        <v>20211777</v>
      </c>
      <c r="J37" s="2" t="s">
        <v>42</v>
      </c>
      <c r="K37" s="2" t="s">
        <v>841</v>
      </c>
      <c r="L37" s="48" t="s">
        <v>946</v>
      </c>
      <c r="M37" s="43" t="s">
        <v>960</v>
      </c>
    </row>
    <row r="38" spans="1:13" x14ac:dyDescent="0.3">
      <c r="A38" s="18">
        <v>37</v>
      </c>
      <c r="B38" s="33" t="s">
        <v>0</v>
      </c>
      <c r="C38" s="2" t="s">
        <v>1</v>
      </c>
      <c r="D38" s="3">
        <v>310478</v>
      </c>
      <c r="E38" s="3">
        <v>102</v>
      </c>
      <c r="F38" s="2" t="s">
        <v>2</v>
      </c>
      <c r="G38" s="2" t="s">
        <v>41</v>
      </c>
      <c r="H38" s="2">
        <v>3</v>
      </c>
      <c r="I38" s="3">
        <v>20211779</v>
      </c>
      <c r="J38" s="2" t="s">
        <v>43</v>
      </c>
      <c r="K38" s="2" t="s">
        <v>842</v>
      </c>
      <c r="L38" s="48" t="s">
        <v>946</v>
      </c>
      <c r="M38" s="43" t="s">
        <v>960</v>
      </c>
    </row>
    <row r="39" spans="1:13" x14ac:dyDescent="0.3">
      <c r="A39" s="18">
        <v>38</v>
      </c>
      <c r="B39" s="33" t="s">
        <v>0</v>
      </c>
      <c r="C39" s="2" t="s">
        <v>1</v>
      </c>
      <c r="D39" s="3">
        <v>310478</v>
      </c>
      <c r="E39" s="3">
        <v>102</v>
      </c>
      <c r="F39" s="2" t="s">
        <v>2</v>
      </c>
      <c r="G39" s="2" t="s">
        <v>44</v>
      </c>
      <c r="H39" s="2">
        <v>4</v>
      </c>
      <c r="I39" s="3">
        <v>20081537</v>
      </c>
      <c r="J39" s="2" t="s">
        <v>45</v>
      </c>
      <c r="K39" s="2" t="s">
        <v>505</v>
      </c>
      <c r="L39" s="48"/>
      <c r="M39" s="43" t="s">
        <v>960</v>
      </c>
    </row>
    <row r="40" spans="1:13" x14ac:dyDescent="0.3">
      <c r="A40" s="18">
        <v>39</v>
      </c>
      <c r="B40" s="33" t="s">
        <v>0</v>
      </c>
      <c r="C40" s="2" t="s">
        <v>1</v>
      </c>
      <c r="D40" s="3">
        <v>310478</v>
      </c>
      <c r="E40" s="3">
        <v>102</v>
      </c>
      <c r="F40" s="2" t="s">
        <v>2</v>
      </c>
      <c r="G40" s="2" t="s">
        <v>0</v>
      </c>
      <c r="H40" s="2">
        <v>2</v>
      </c>
      <c r="I40" s="3">
        <v>20201651</v>
      </c>
      <c r="J40" s="2" t="s">
        <v>46</v>
      </c>
      <c r="K40" s="2" t="s">
        <v>967</v>
      </c>
      <c r="L40" s="48"/>
      <c r="M40" s="43" t="s">
        <v>960</v>
      </c>
    </row>
    <row r="41" spans="1:13" x14ac:dyDescent="0.3">
      <c r="A41" s="18">
        <v>40</v>
      </c>
      <c r="B41" s="33" t="s">
        <v>0</v>
      </c>
      <c r="C41" s="2" t="s">
        <v>1</v>
      </c>
      <c r="D41" s="3">
        <v>310478</v>
      </c>
      <c r="E41" s="3">
        <v>102</v>
      </c>
      <c r="F41" s="2" t="s">
        <v>2</v>
      </c>
      <c r="G41" s="2" t="s">
        <v>0</v>
      </c>
      <c r="H41" s="2">
        <v>2</v>
      </c>
      <c r="I41" s="3">
        <v>20201697</v>
      </c>
      <c r="J41" s="2" t="s">
        <v>47</v>
      </c>
      <c r="K41" s="2" t="s">
        <v>968</v>
      </c>
      <c r="L41" s="48"/>
      <c r="M41" s="43" t="s">
        <v>960</v>
      </c>
    </row>
    <row r="42" spans="1:13" x14ac:dyDescent="0.3">
      <c r="A42" s="18">
        <v>41</v>
      </c>
      <c r="B42" s="33" t="s">
        <v>0</v>
      </c>
      <c r="C42" s="2" t="s">
        <v>1</v>
      </c>
      <c r="D42" s="3">
        <v>310478</v>
      </c>
      <c r="E42" s="3">
        <v>102</v>
      </c>
      <c r="F42" s="2" t="s">
        <v>2</v>
      </c>
      <c r="G42" s="2" t="s">
        <v>0</v>
      </c>
      <c r="H42" s="2">
        <v>2</v>
      </c>
      <c r="I42" s="3">
        <v>20211221</v>
      </c>
      <c r="J42" s="2" t="s">
        <v>48</v>
      </c>
      <c r="K42" s="2" t="s">
        <v>506</v>
      </c>
      <c r="L42" s="48"/>
      <c r="M42" s="43" t="s">
        <v>960</v>
      </c>
    </row>
    <row r="43" spans="1:13" x14ac:dyDescent="0.3">
      <c r="A43" s="18">
        <v>42</v>
      </c>
      <c r="B43" s="33" t="s">
        <v>0</v>
      </c>
      <c r="C43" s="2" t="s">
        <v>1</v>
      </c>
      <c r="D43" s="3">
        <v>310478</v>
      </c>
      <c r="E43" s="3">
        <v>102</v>
      </c>
      <c r="F43" s="2" t="s">
        <v>2</v>
      </c>
      <c r="G43" s="2" t="s">
        <v>0</v>
      </c>
      <c r="H43" s="2">
        <v>2</v>
      </c>
      <c r="I43" s="3">
        <v>20211231</v>
      </c>
      <c r="J43" s="2" t="s">
        <v>49</v>
      </c>
      <c r="K43" s="2" t="s">
        <v>969</v>
      </c>
      <c r="L43" s="48"/>
      <c r="M43" s="43" t="s">
        <v>960</v>
      </c>
    </row>
    <row r="44" spans="1:13" x14ac:dyDescent="0.3">
      <c r="A44" s="18">
        <v>43</v>
      </c>
      <c r="B44" s="33" t="s">
        <v>0</v>
      </c>
      <c r="C44" s="2" t="s">
        <v>1</v>
      </c>
      <c r="D44" s="3">
        <v>310478</v>
      </c>
      <c r="E44" s="3">
        <v>102</v>
      </c>
      <c r="F44" s="2" t="s">
        <v>2</v>
      </c>
      <c r="G44" s="2" t="s">
        <v>0</v>
      </c>
      <c r="H44" s="2">
        <v>2</v>
      </c>
      <c r="I44" s="3">
        <v>20211232</v>
      </c>
      <c r="J44" s="2" t="s">
        <v>50</v>
      </c>
      <c r="K44" s="2" t="s">
        <v>507</v>
      </c>
      <c r="L44" s="48"/>
      <c r="M44" s="43" t="s">
        <v>960</v>
      </c>
    </row>
    <row r="45" spans="1:13" x14ac:dyDescent="0.3">
      <c r="A45" s="18">
        <v>44</v>
      </c>
      <c r="B45" s="33" t="s">
        <v>0</v>
      </c>
      <c r="C45" s="2" t="s">
        <v>1</v>
      </c>
      <c r="D45" s="3">
        <v>310478</v>
      </c>
      <c r="E45" s="3">
        <v>102</v>
      </c>
      <c r="F45" s="2" t="s">
        <v>2</v>
      </c>
      <c r="G45" s="2" t="s">
        <v>0</v>
      </c>
      <c r="H45" s="2">
        <v>2</v>
      </c>
      <c r="I45" s="3">
        <v>20211415</v>
      </c>
      <c r="J45" s="2" t="s">
        <v>51</v>
      </c>
      <c r="K45" s="2" t="s">
        <v>508</v>
      </c>
      <c r="L45" s="48"/>
      <c r="M45" s="43" t="s">
        <v>960</v>
      </c>
    </row>
    <row r="46" spans="1:13" x14ac:dyDescent="0.3">
      <c r="A46" s="18">
        <v>45</v>
      </c>
      <c r="B46" s="33" t="s">
        <v>0</v>
      </c>
      <c r="C46" s="2" t="s">
        <v>1</v>
      </c>
      <c r="D46" s="3">
        <v>310478</v>
      </c>
      <c r="E46" s="3">
        <v>102</v>
      </c>
      <c r="F46" s="2" t="s">
        <v>2</v>
      </c>
      <c r="G46" s="2" t="s">
        <v>0</v>
      </c>
      <c r="H46" s="2">
        <v>2</v>
      </c>
      <c r="I46" s="3">
        <v>20211484</v>
      </c>
      <c r="J46" s="2" t="s">
        <v>52</v>
      </c>
      <c r="K46" s="2" t="s">
        <v>970</v>
      </c>
      <c r="L46" s="48"/>
      <c r="M46" s="43" t="s">
        <v>960</v>
      </c>
    </row>
    <row r="47" spans="1:13" x14ac:dyDescent="0.3">
      <c r="A47" s="18">
        <v>46</v>
      </c>
      <c r="B47" s="33" t="s">
        <v>0</v>
      </c>
      <c r="C47" s="2" t="s">
        <v>1</v>
      </c>
      <c r="D47" s="3">
        <v>310478</v>
      </c>
      <c r="E47" s="3">
        <v>102</v>
      </c>
      <c r="F47" s="2" t="s">
        <v>2</v>
      </c>
      <c r="G47" s="2" t="s">
        <v>0</v>
      </c>
      <c r="H47" s="2">
        <v>2</v>
      </c>
      <c r="I47" s="3">
        <v>20211489</v>
      </c>
      <c r="J47" s="2" t="s">
        <v>53</v>
      </c>
      <c r="K47" s="2" t="s">
        <v>509</v>
      </c>
      <c r="L47" s="48"/>
      <c r="M47" s="43" t="s">
        <v>960</v>
      </c>
    </row>
    <row r="48" spans="1:13" x14ac:dyDescent="0.3">
      <c r="A48" s="18">
        <v>47</v>
      </c>
      <c r="B48" s="33" t="s">
        <v>0</v>
      </c>
      <c r="C48" s="2" t="s">
        <v>1</v>
      </c>
      <c r="D48" s="3">
        <v>310478</v>
      </c>
      <c r="E48" s="3">
        <v>102</v>
      </c>
      <c r="F48" s="2" t="s">
        <v>2</v>
      </c>
      <c r="G48" s="2" t="s">
        <v>0</v>
      </c>
      <c r="H48" s="2">
        <v>2</v>
      </c>
      <c r="I48" s="3">
        <v>20211571</v>
      </c>
      <c r="J48" s="2" t="s">
        <v>54</v>
      </c>
      <c r="K48" s="2" t="s">
        <v>856</v>
      </c>
      <c r="L48" s="48"/>
      <c r="M48" s="43" t="s">
        <v>960</v>
      </c>
    </row>
    <row r="49" spans="1:13" x14ac:dyDescent="0.3">
      <c r="A49" s="18">
        <v>48</v>
      </c>
      <c r="B49" s="33" t="s">
        <v>0</v>
      </c>
      <c r="C49" s="2" t="s">
        <v>1</v>
      </c>
      <c r="D49" s="3">
        <v>310478</v>
      </c>
      <c r="E49" s="3">
        <v>102</v>
      </c>
      <c r="F49" s="2" t="s">
        <v>2</v>
      </c>
      <c r="G49" s="2" t="s">
        <v>0</v>
      </c>
      <c r="H49" s="2">
        <v>2</v>
      </c>
      <c r="I49" s="3">
        <v>20222105</v>
      </c>
      <c r="J49" s="2" t="s">
        <v>55</v>
      </c>
      <c r="K49" s="2" t="s">
        <v>857</v>
      </c>
      <c r="L49" s="48"/>
      <c r="M49" s="43" t="s">
        <v>960</v>
      </c>
    </row>
    <row r="50" spans="1:13" x14ac:dyDescent="0.3">
      <c r="A50" s="18">
        <v>49</v>
      </c>
      <c r="B50" s="33" t="s">
        <v>0</v>
      </c>
      <c r="C50" s="2" t="s">
        <v>1</v>
      </c>
      <c r="D50" s="3">
        <v>310478</v>
      </c>
      <c r="E50" s="3">
        <v>102</v>
      </c>
      <c r="F50" s="2" t="s">
        <v>2</v>
      </c>
      <c r="G50" s="2" t="s">
        <v>0</v>
      </c>
      <c r="H50" s="2">
        <v>2</v>
      </c>
      <c r="I50" s="3">
        <v>20230272</v>
      </c>
      <c r="J50" s="2" t="s">
        <v>56</v>
      </c>
      <c r="K50" s="2" t="s">
        <v>510</v>
      </c>
      <c r="L50" s="48"/>
      <c r="M50" s="43" t="s">
        <v>960</v>
      </c>
    </row>
    <row r="51" spans="1:13" x14ac:dyDescent="0.3">
      <c r="A51" s="18">
        <v>50</v>
      </c>
      <c r="B51" s="33" t="s">
        <v>0</v>
      </c>
      <c r="C51" s="2" t="s">
        <v>1</v>
      </c>
      <c r="D51" s="3">
        <v>310478</v>
      </c>
      <c r="E51" s="3">
        <v>102</v>
      </c>
      <c r="F51" s="2" t="s">
        <v>2</v>
      </c>
      <c r="G51" s="2" t="s">
        <v>0</v>
      </c>
      <c r="H51" s="2">
        <v>2</v>
      </c>
      <c r="I51" s="3">
        <v>20230739</v>
      </c>
      <c r="J51" s="2" t="s">
        <v>57</v>
      </c>
      <c r="K51" s="2" t="s">
        <v>511</v>
      </c>
      <c r="L51" s="48"/>
      <c r="M51" s="43" t="s">
        <v>960</v>
      </c>
    </row>
    <row r="52" spans="1:13" x14ac:dyDescent="0.3">
      <c r="A52" s="18">
        <v>51</v>
      </c>
      <c r="B52" s="33" t="s">
        <v>0</v>
      </c>
      <c r="C52" s="2" t="s">
        <v>1</v>
      </c>
      <c r="D52" s="3">
        <v>310478</v>
      </c>
      <c r="E52" s="3">
        <v>102</v>
      </c>
      <c r="F52" s="2" t="s">
        <v>2</v>
      </c>
      <c r="G52" s="2" t="s">
        <v>0</v>
      </c>
      <c r="H52" s="2">
        <v>2</v>
      </c>
      <c r="I52" s="3">
        <v>20230746</v>
      </c>
      <c r="J52" s="2" t="s">
        <v>58</v>
      </c>
      <c r="K52" s="2" t="s">
        <v>512</v>
      </c>
      <c r="L52" s="48"/>
      <c r="M52" s="43" t="s">
        <v>960</v>
      </c>
    </row>
    <row r="53" spans="1:13" x14ac:dyDescent="0.3">
      <c r="A53" s="18">
        <v>52</v>
      </c>
      <c r="B53" s="33" t="s">
        <v>0</v>
      </c>
      <c r="C53" s="2" t="s">
        <v>1</v>
      </c>
      <c r="D53" s="3">
        <v>310478</v>
      </c>
      <c r="E53" s="3">
        <v>102</v>
      </c>
      <c r="F53" s="2" t="s">
        <v>2</v>
      </c>
      <c r="G53" s="2" t="s">
        <v>0</v>
      </c>
      <c r="H53" s="2">
        <v>2</v>
      </c>
      <c r="I53" s="3">
        <v>20230772</v>
      </c>
      <c r="J53" s="2" t="s">
        <v>59</v>
      </c>
      <c r="K53" s="2" t="s">
        <v>513</v>
      </c>
      <c r="L53" s="48"/>
      <c r="M53" s="43" t="s">
        <v>960</v>
      </c>
    </row>
    <row r="54" spans="1:13" x14ac:dyDescent="0.3">
      <c r="A54" s="18">
        <v>53</v>
      </c>
      <c r="B54" s="33" t="s">
        <v>0</v>
      </c>
      <c r="C54" s="2" t="s">
        <v>1</v>
      </c>
      <c r="D54" s="3">
        <v>310478</v>
      </c>
      <c r="E54" s="3">
        <v>102</v>
      </c>
      <c r="F54" s="2" t="s">
        <v>2</v>
      </c>
      <c r="G54" s="2" t="s">
        <v>0</v>
      </c>
      <c r="H54" s="2">
        <v>2</v>
      </c>
      <c r="I54" s="3">
        <v>20230787</v>
      </c>
      <c r="J54" s="2" t="s">
        <v>60</v>
      </c>
      <c r="K54" s="2" t="s">
        <v>514</v>
      </c>
      <c r="L54" s="48"/>
      <c r="M54" s="43" t="s">
        <v>960</v>
      </c>
    </row>
    <row r="55" spans="1:13" x14ac:dyDescent="0.3">
      <c r="A55" s="18">
        <v>54</v>
      </c>
      <c r="B55" s="33" t="s">
        <v>0</v>
      </c>
      <c r="C55" s="2" t="s">
        <v>1</v>
      </c>
      <c r="D55" s="3">
        <v>310478</v>
      </c>
      <c r="E55" s="3">
        <v>102</v>
      </c>
      <c r="F55" s="2" t="s">
        <v>2</v>
      </c>
      <c r="G55" s="2" t="s">
        <v>0</v>
      </c>
      <c r="H55" s="2">
        <v>2</v>
      </c>
      <c r="I55" s="3">
        <v>20230802</v>
      </c>
      <c r="J55" s="2" t="s">
        <v>61</v>
      </c>
      <c r="K55" s="2" t="s">
        <v>515</v>
      </c>
      <c r="L55" s="48"/>
      <c r="M55" s="43" t="s">
        <v>960</v>
      </c>
    </row>
    <row r="56" spans="1:13" x14ac:dyDescent="0.3">
      <c r="A56" s="18">
        <v>55</v>
      </c>
      <c r="B56" s="33" t="s">
        <v>0</v>
      </c>
      <c r="C56" s="2" t="s">
        <v>1</v>
      </c>
      <c r="D56" s="3">
        <v>310478</v>
      </c>
      <c r="E56" s="3">
        <v>102</v>
      </c>
      <c r="F56" s="2" t="s">
        <v>2</v>
      </c>
      <c r="G56" s="2" t="s">
        <v>0</v>
      </c>
      <c r="H56" s="2">
        <v>2</v>
      </c>
      <c r="I56" s="3">
        <v>20230807</v>
      </c>
      <c r="J56" s="2" t="s">
        <v>62</v>
      </c>
      <c r="K56" s="2" t="s">
        <v>516</v>
      </c>
      <c r="L56" s="48"/>
      <c r="M56" s="43" t="s">
        <v>960</v>
      </c>
    </row>
    <row r="57" spans="1:13" x14ac:dyDescent="0.3">
      <c r="A57" s="18">
        <v>56</v>
      </c>
      <c r="B57" s="33" t="s">
        <v>0</v>
      </c>
      <c r="C57" s="2" t="s">
        <v>1</v>
      </c>
      <c r="D57" s="3">
        <v>310478</v>
      </c>
      <c r="E57" s="3">
        <v>102</v>
      </c>
      <c r="F57" s="2" t="s">
        <v>2</v>
      </c>
      <c r="G57" s="2" t="s">
        <v>0</v>
      </c>
      <c r="H57" s="2">
        <v>2</v>
      </c>
      <c r="I57" s="3">
        <v>20230808</v>
      </c>
      <c r="J57" s="2" t="s">
        <v>63</v>
      </c>
      <c r="K57" s="2" t="s">
        <v>517</v>
      </c>
      <c r="L57" s="48"/>
      <c r="M57" s="43" t="s">
        <v>960</v>
      </c>
    </row>
    <row r="58" spans="1:13" x14ac:dyDescent="0.3">
      <c r="A58" s="18">
        <v>57</v>
      </c>
      <c r="B58" s="33" t="s">
        <v>0</v>
      </c>
      <c r="C58" s="2" t="s">
        <v>1</v>
      </c>
      <c r="D58" s="3">
        <v>310478</v>
      </c>
      <c r="E58" s="3">
        <v>102</v>
      </c>
      <c r="F58" s="2" t="s">
        <v>2</v>
      </c>
      <c r="G58" s="2" t="s">
        <v>0</v>
      </c>
      <c r="H58" s="2">
        <v>2</v>
      </c>
      <c r="I58" s="3">
        <v>20230816</v>
      </c>
      <c r="J58" s="2" t="s">
        <v>64</v>
      </c>
      <c r="K58" s="2" t="s">
        <v>518</v>
      </c>
      <c r="L58" s="48"/>
      <c r="M58" s="43" t="s">
        <v>960</v>
      </c>
    </row>
    <row r="59" spans="1:13" x14ac:dyDescent="0.3">
      <c r="A59" s="18">
        <v>58</v>
      </c>
      <c r="B59" s="33" t="s">
        <v>0</v>
      </c>
      <c r="C59" s="2" t="s">
        <v>1</v>
      </c>
      <c r="D59" s="3">
        <v>310478</v>
      </c>
      <c r="E59" s="3">
        <v>102</v>
      </c>
      <c r="F59" s="2" t="s">
        <v>2</v>
      </c>
      <c r="G59" s="2" t="s">
        <v>0</v>
      </c>
      <c r="H59" s="2">
        <v>2</v>
      </c>
      <c r="I59" s="3">
        <v>20230818</v>
      </c>
      <c r="J59" s="2" t="s">
        <v>65</v>
      </c>
      <c r="K59" s="2" t="s">
        <v>519</v>
      </c>
      <c r="L59" s="48"/>
      <c r="M59" s="43" t="s">
        <v>960</v>
      </c>
    </row>
    <row r="60" spans="1:13" x14ac:dyDescent="0.3">
      <c r="A60" s="18">
        <v>59</v>
      </c>
      <c r="B60" s="33" t="s">
        <v>0</v>
      </c>
      <c r="C60" s="2" t="s">
        <v>1</v>
      </c>
      <c r="D60" s="3">
        <v>310478</v>
      </c>
      <c r="E60" s="3">
        <v>102</v>
      </c>
      <c r="F60" s="2" t="s">
        <v>2</v>
      </c>
      <c r="G60" s="2" t="s">
        <v>0</v>
      </c>
      <c r="H60" s="2">
        <v>2</v>
      </c>
      <c r="I60" s="3">
        <v>20230838</v>
      </c>
      <c r="J60" s="2" t="s">
        <v>66</v>
      </c>
      <c r="K60" s="2" t="s">
        <v>520</v>
      </c>
      <c r="L60" s="48"/>
      <c r="M60" s="43" t="s">
        <v>960</v>
      </c>
    </row>
    <row r="61" spans="1:13" x14ac:dyDescent="0.3">
      <c r="A61" s="18">
        <v>60</v>
      </c>
      <c r="B61" s="33" t="s">
        <v>0</v>
      </c>
      <c r="C61" s="2" t="s">
        <v>1</v>
      </c>
      <c r="D61" s="3">
        <v>310478</v>
      </c>
      <c r="E61" s="3">
        <v>102</v>
      </c>
      <c r="F61" s="2" t="s">
        <v>2</v>
      </c>
      <c r="G61" s="2" t="s">
        <v>0</v>
      </c>
      <c r="H61" s="2">
        <v>2</v>
      </c>
      <c r="I61" s="3">
        <v>20230857</v>
      </c>
      <c r="J61" s="2" t="s">
        <v>67</v>
      </c>
      <c r="K61" s="2" t="s">
        <v>521</v>
      </c>
      <c r="L61" s="48"/>
      <c r="M61" s="43" t="s">
        <v>960</v>
      </c>
    </row>
    <row r="62" spans="1:13" x14ac:dyDescent="0.3">
      <c r="A62" s="18">
        <v>61</v>
      </c>
      <c r="B62" s="33" t="s">
        <v>0</v>
      </c>
      <c r="C62" s="2" t="s">
        <v>1</v>
      </c>
      <c r="D62" s="3">
        <v>310478</v>
      </c>
      <c r="E62" s="3">
        <v>102</v>
      </c>
      <c r="F62" s="2" t="s">
        <v>2</v>
      </c>
      <c r="G62" s="2" t="s">
        <v>0</v>
      </c>
      <c r="H62" s="2">
        <v>2</v>
      </c>
      <c r="I62" s="3">
        <v>20230862</v>
      </c>
      <c r="J62" s="2" t="s">
        <v>68</v>
      </c>
      <c r="K62" s="2" t="s">
        <v>522</v>
      </c>
      <c r="L62" s="48"/>
      <c r="M62" s="43" t="s">
        <v>960</v>
      </c>
    </row>
    <row r="63" spans="1:13" x14ac:dyDescent="0.3">
      <c r="A63" s="18">
        <v>62</v>
      </c>
      <c r="B63" s="33" t="s">
        <v>0</v>
      </c>
      <c r="C63" s="2" t="s">
        <v>1</v>
      </c>
      <c r="D63" s="3">
        <v>310478</v>
      </c>
      <c r="E63" s="3">
        <v>102</v>
      </c>
      <c r="F63" s="2" t="s">
        <v>2</v>
      </c>
      <c r="G63" s="2" t="s">
        <v>0</v>
      </c>
      <c r="H63" s="2">
        <v>2</v>
      </c>
      <c r="I63" s="3">
        <v>20230919</v>
      </c>
      <c r="J63" s="2" t="s">
        <v>69</v>
      </c>
      <c r="K63" s="2" t="s">
        <v>523</v>
      </c>
      <c r="L63" s="48"/>
      <c r="M63" s="43" t="s">
        <v>960</v>
      </c>
    </row>
    <row r="64" spans="1:13" x14ac:dyDescent="0.3">
      <c r="A64" s="18">
        <v>63</v>
      </c>
      <c r="B64" s="33" t="s">
        <v>0</v>
      </c>
      <c r="C64" s="2" t="s">
        <v>1</v>
      </c>
      <c r="D64" s="3">
        <v>310478</v>
      </c>
      <c r="E64" s="3">
        <v>102</v>
      </c>
      <c r="F64" s="2" t="s">
        <v>2</v>
      </c>
      <c r="G64" s="2" t="s">
        <v>0</v>
      </c>
      <c r="H64" s="2">
        <v>2</v>
      </c>
      <c r="I64" s="3">
        <v>20230924</v>
      </c>
      <c r="J64" s="2" t="s">
        <v>70</v>
      </c>
      <c r="K64" s="2" t="s">
        <v>524</v>
      </c>
      <c r="L64" s="48"/>
      <c r="M64" s="43" t="s">
        <v>960</v>
      </c>
    </row>
    <row r="65" spans="1:13" x14ac:dyDescent="0.3">
      <c r="A65" s="18">
        <v>64</v>
      </c>
      <c r="B65" s="33" t="s">
        <v>0</v>
      </c>
      <c r="C65" s="2" t="s">
        <v>1</v>
      </c>
      <c r="D65" s="3">
        <v>310478</v>
      </c>
      <c r="E65" s="3">
        <v>102</v>
      </c>
      <c r="F65" s="2" t="s">
        <v>2</v>
      </c>
      <c r="G65" s="2" t="s">
        <v>0</v>
      </c>
      <c r="H65" s="2">
        <v>3</v>
      </c>
      <c r="I65" s="3">
        <v>20201668</v>
      </c>
      <c r="J65" s="2" t="s">
        <v>71</v>
      </c>
      <c r="K65" s="2" t="s">
        <v>858</v>
      </c>
      <c r="L65" s="48" t="s">
        <v>971</v>
      </c>
      <c r="M65" s="43" t="s">
        <v>960</v>
      </c>
    </row>
    <row r="66" spans="1:13" x14ac:dyDescent="0.3">
      <c r="A66" s="18">
        <v>65</v>
      </c>
      <c r="B66" s="33" t="s">
        <v>0</v>
      </c>
      <c r="C66" s="2" t="s">
        <v>1</v>
      </c>
      <c r="D66" s="3">
        <v>310478</v>
      </c>
      <c r="E66" s="3">
        <v>102</v>
      </c>
      <c r="F66" s="2" t="s">
        <v>2</v>
      </c>
      <c r="G66" s="2" t="s">
        <v>0</v>
      </c>
      <c r="H66" s="2">
        <v>4</v>
      </c>
      <c r="I66" s="3">
        <v>20171756</v>
      </c>
      <c r="J66" s="2" t="s">
        <v>72</v>
      </c>
      <c r="K66" s="2" t="s">
        <v>859</v>
      </c>
      <c r="L66" s="48" t="s">
        <v>971</v>
      </c>
      <c r="M66" s="43" t="s">
        <v>960</v>
      </c>
    </row>
    <row r="67" spans="1:13" ht="17.25" thickBot="1" x14ac:dyDescent="0.35">
      <c r="A67" s="23">
        <v>66</v>
      </c>
      <c r="B67" s="36" t="s">
        <v>0</v>
      </c>
      <c r="C67" s="13" t="s">
        <v>1</v>
      </c>
      <c r="D67" s="12">
        <v>310478</v>
      </c>
      <c r="E67" s="12">
        <v>102</v>
      </c>
      <c r="F67" s="13" t="s">
        <v>2</v>
      </c>
      <c r="G67" s="13" t="s">
        <v>0</v>
      </c>
      <c r="H67" s="13">
        <v>4</v>
      </c>
      <c r="I67" s="12">
        <v>20211278</v>
      </c>
      <c r="J67" s="13" t="s">
        <v>73</v>
      </c>
      <c r="K67" s="13" t="s">
        <v>860</v>
      </c>
      <c r="L67" s="49"/>
      <c r="M67" s="46" t="s">
        <v>960</v>
      </c>
    </row>
    <row r="68" spans="1:13" x14ac:dyDescent="0.3">
      <c r="A68" s="20">
        <v>67</v>
      </c>
      <c r="B68" s="15" t="s">
        <v>0</v>
      </c>
      <c r="C68" s="15" t="s">
        <v>74</v>
      </c>
      <c r="D68" s="14">
        <v>322674</v>
      </c>
      <c r="E68" s="14">
        <v>102</v>
      </c>
      <c r="F68" s="15" t="s">
        <v>75</v>
      </c>
      <c r="G68" s="15" t="s">
        <v>0</v>
      </c>
      <c r="H68" s="15">
        <v>3</v>
      </c>
      <c r="I68" s="14">
        <v>20181584</v>
      </c>
      <c r="J68" s="15" t="s">
        <v>76</v>
      </c>
      <c r="K68" s="15" t="s">
        <v>861</v>
      </c>
      <c r="L68" s="39"/>
      <c r="M68" s="52" t="s">
        <v>960</v>
      </c>
    </row>
    <row r="69" spans="1:13" x14ac:dyDescent="0.3">
      <c r="A69" s="18">
        <v>68</v>
      </c>
      <c r="B69" s="2" t="s">
        <v>0</v>
      </c>
      <c r="C69" s="2" t="s">
        <v>74</v>
      </c>
      <c r="D69" s="3">
        <v>322674</v>
      </c>
      <c r="E69" s="3">
        <v>102</v>
      </c>
      <c r="F69" s="2" t="s">
        <v>75</v>
      </c>
      <c r="G69" s="2" t="s">
        <v>0</v>
      </c>
      <c r="H69" s="2">
        <v>3</v>
      </c>
      <c r="I69" s="3">
        <v>20181628</v>
      </c>
      <c r="J69" s="2" t="s">
        <v>77</v>
      </c>
      <c r="K69" s="2" t="s">
        <v>862</v>
      </c>
      <c r="L69" s="38"/>
      <c r="M69" s="53" t="s">
        <v>960</v>
      </c>
    </row>
    <row r="70" spans="1:13" x14ac:dyDescent="0.3">
      <c r="A70" s="18">
        <v>69</v>
      </c>
      <c r="B70" s="2" t="s">
        <v>0</v>
      </c>
      <c r="C70" s="2" t="s">
        <v>74</v>
      </c>
      <c r="D70" s="3">
        <v>322674</v>
      </c>
      <c r="E70" s="3">
        <v>102</v>
      </c>
      <c r="F70" s="2" t="s">
        <v>75</v>
      </c>
      <c r="G70" s="2" t="s">
        <v>0</v>
      </c>
      <c r="H70" s="2">
        <v>3</v>
      </c>
      <c r="I70" s="3">
        <v>20191459</v>
      </c>
      <c r="J70" s="2" t="s">
        <v>78</v>
      </c>
      <c r="K70" s="2" t="s">
        <v>863</v>
      </c>
      <c r="L70" s="38"/>
      <c r="M70" s="53" t="s">
        <v>960</v>
      </c>
    </row>
    <row r="71" spans="1:13" x14ac:dyDescent="0.3">
      <c r="A71" s="18">
        <v>70</v>
      </c>
      <c r="B71" s="2" t="s">
        <v>0</v>
      </c>
      <c r="C71" s="2" t="s">
        <v>74</v>
      </c>
      <c r="D71" s="3">
        <v>322674</v>
      </c>
      <c r="E71" s="3">
        <v>102</v>
      </c>
      <c r="F71" s="2" t="s">
        <v>75</v>
      </c>
      <c r="G71" s="2" t="s">
        <v>0</v>
      </c>
      <c r="H71" s="2">
        <v>3</v>
      </c>
      <c r="I71" s="3">
        <v>20191526</v>
      </c>
      <c r="J71" s="2" t="s">
        <v>79</v>
      </c>
      <c r="K71" s="2" t="s">
        <v>864</v>
      </c>
      <c r="L71" s="38"/>
      <c r="M71" s="53" t="s">
        <v>960</v>
      </c>
    </row>
    <row r="72" spans="1:13" x14ac:dyDescent="0.3">
      <c r="A72" s="18">
        <v>71</v>
      </c>
      <c r="B72" s="2" t="s">
        <v>0</v>
      </c>
      <c r="C72" s="2" t="s">
        <v>74</v>
      </c>
      <c r="D72" s="3">
        <v>322674</v>
      </c>
      <c r="E72" s="3">
        <v>102</v>
      </c>
      <c r="F72" s="2" t="s">
        <v>75</v>
      </c>
      <c r="G72" s="2" t="s">
        <v>0</v>
      </c>
      <c r="H72" s="2">
        <v>3</v>
      </c>
      <c r="I72" s="3">
        <v>20201533</v>
      </c>
      <c r="J72" s="2" t="s">
        <v>80</v>
      </c>
      <c r="K72" s="2" t="s">
        <v>865</v>
      </c>
      <c r="L72" s="38"/>
      <c r="M72" s="53" t="s">
        <v>960</v>
      </c>
    </row>
    <row r="73" spans="1:13" x14ac:dyDescent="0.3">
      <c r="A73" s="18">
        <v>72</v>
      </c>
      <c r="B73" s="2" t="s">
        <v>0</v>
      </c>
      <c r="C73" s="2" t="s">
        <v>74</v>
      </c>
      <c r="D73" s="3">
        <v>322674</v>
      </c>
      <c r="E73" s="3">
        <v>102</v>
      </c>
      <c r="F73" s="2" t="s">
        <v>75</v>
      </c>
      <c r="G73" s="2" t="s">
        <v>0</v>
      </c>
      <c r="H73" s="2">
        <v>3</v>
      </c>
      <c r="I73" s="3">
        <v>20201546</v>
      </c>
      <c r="J73" s="2" t="s">
        <v>81</v>
      </c>
      <c r="K73" s="2" t="s">
        <v>525</v>
      </c>
      <c r="L73" s="38"/>
      <c r="M73" s="53" t="s">
        <v>960</v>
      </c>
    </row>
    <row r="74" spans="1:13" x14ac:dyDescent="0.3">
      <c r="A74" s="18">
        <v>73</v>
      </c>
      <c r="B74" s="2" t="s">
        <v>0</v>
      </c>
      <c r="C74" s="2" t="s">
        <v>74</v>
      </c>
      <c r="D74" s="3">
        <v>322674</v>
      </c>
      <c r="E74" s="3">
        <v>102</v>
      </c>
      <c r="F74" s="2" t="s">
        <v>75</v>
      </c>
      <c r="G74" s="2" t="s">
        <v>0</v>
      </c>
      <c r="H74" s="2">
        <v>3</v>
      </c>
      <c r="I74" s="3">
        <v>20201595</v>
      </c>
      <c r="J74" s="2" t="s">
        <v>82</v>
      </c>
      <c r="K74" s="2" t="s">
        <v>866</v>
      </c>
      <c r="L74" s="38"/>
      <c r="M74" s="53" t="s">
        <v>960</v>
      </c>
    </row>
    <row r="75" spans="1:13" x14ac:dyDescent="0.3">
      <c r="A75" s="18">
        <v>74</v>
      </c>
      <c r="B75" s="2" t="s">
        <v>0</v>
      </c>
      <c r="C75" s="2" t="s">
        <v>74</v>
      </c>
      <c r="D75" s="3">
        <v>322674</v>
      </c>
      <c r="E75" s="3">
        <v>102</v>
      </c>
      <c r="F75" s="2" t="s">
        <v>75</v>
      </c>
      <c r="G75" s="2" t="s">
        <v>0</v>
      </c>
      <c r="H75" s="2">
        <v>3</v>
      </c>
      <c r="I75" s="3">
        <v>20201636</v>
      </c>
      <c r="J75" s="2" t="s">
        <v>83</v>
      </c>
      <c r="K75" s="2" t="s">
        <v>867</v>
      </c>
      <c r="L75" s="38"/>
      <c r="M75" s="53" t="s">
        <v>960</v>
      </c>
    </row>
    <row r="76" spans="1:13" x14ac:dyDescent="0.3">
      <c r="A76" s="18">
        <v>75</v>
      </c>
      <c r="B76" s="2" t="s">
        <v>0</v>
      </c>
      <c r="C76" s="2" t="s">
        <v>74</v>
      </c>
      <c r="D76" s="3">
        <v>322674</v>
      </c>
      <c r="E76" s="3">
        <v>102</v>
      </c>
      <c r="F76" s="2" t="s">
        <v>75</v>
      </c>
      <c r="G76" s="2" t="s">
        <v>0</v>
      </c>
      <c r="H76" s="2">
        <v>3</v>
      </c>
      <c r="I76" s="3">
        <v>20201668</v>
      </c>
      <c r="J76" s="2" t="s">
        <v>71</v>
      </c>
      <c r="K76" s="2" t="s">
        <v>858</v>
      </c>
      <c r="L76" s="38" t="s">
        <v>971</v>
      </c>
      <c r="M76" s="53" t="s">
        <v>960</v>
      </c>
    </row>
    <row r="77" spans="1:13" x14ac:dyDescent="0.3">
      <c r="A77" s="18">
        <v>76</v>
      </c>
      <c r="B77" s="2" t="s">
        <v>0</v>
      </c>
      <c r="C77" s="2" t="s">
        <v>74</v>
      </c>
      <c r="D77" s="3">
        <v>322674</v>
      </c>
      <c r="E77" s="3">
        <v>102</v>
      </c>
      <c r="F77" s="2" t="s">
        <v>75</v>
      </c>
      <c r="G77" s="2" t="s">
        <v>0</v>
      </c>
      <c r="H77" s="2">
        <v>3</v>
      </c>
      <c r="I77" s="3">
        <v>20201779</v>
      </c>
      <c r="J77" s="2" t="s">
        <v>84</v>
      </c>
      <c r="K77" s="2" t="s">
        <v>868</v>
      </c>
      <c r="L77" s="38"/>
      <c r="M77" s="53" t="s">
        <v>960</v>
      </c>
    </row>
    <row r="78" spans="1:13" x14ac:dyDescent="0.3">
      <c r="A78" s="18">
        <v>77</v>
      </c>
      <c r="B78" s="2" t="s">
        <v>0</v>
      </c>
      <c r="C78" s="2" t="s">
        <v>74</v>
      </c>
      <c r="D78" s="3">
        <v>322674</v>
      </c>
      <c r="E78" s="3">
        <v>102</v>
      </c>
      <c r="F78" s="2" t="s">
        <v>75</v>
      </c>
      <c r="G78" s="2" t="s">
        <v>0</v>
      </c>
      <c r="H78" s="2">
        <v>3</v>
      </c>
      <c r="I78" s="3">
        <v>20201791</v>
      </c>
      <c r="J78" s="2" t="s">
        <v>85</v>
      </c>
      <c r="K78" s="2" t="s">
        <v>526</v>
      </c>
      <c r="L78" s="38"/>
      <c r="M78" s="53" t="s">
        <v>960</v>
      </c>
    </row>
    <row r="79" spans="1:13" x14ac:dyDescent="0.3">
      <c r="A79" s="18">
        <v>78</v>
      </c>
      <c r="B79" s="2" t="s">
        <v>0</v>
      </c>
      <c r="C79" s="2" t="s">
        <v>74</v>
      </c>
      <c r="D79" s="3">
        <v>322674</v>
      </c>
      <c r="E79" s="3">
        <v>102</v>
      </c>
      <c r="F79" s="2" t="s">
        <v>75</v>
      </c>
      <c r="G79" s="2" t="s">
        <v>0</v>
      </c>
      <c r="H79" s="2">
        <v>3</v>
      </c>
      <c r="I79" s="3">
        <v>20201804</v>
      </c>
      <c r="J79" s="2" t="s">
        <v>86</v>
      </c>
      <c r="K79" s="2" t="s">
        <v>527</v>
      </c>
      <c r="L79" s="38"/>
      <c r="M79" s="53" t="s">
        <v>960</v>
      </c>
    </row>
    <row r="80" spans="1:13" x14ac:dyDescent="0.3">
      <c r="A80" s="18">
        <v>79</v>
      </c>
      <c r="B80" s="2" t="s">
        <v>0</v>
      </c>
      <c r="C80" s="2" t="s">
        <v>74</v>
      </c>
      <c r="D80" s="3">
        <v>322674</v>
      </c>
      <c r="E80" s="3">
        <v>102</v>
      </c>
      <c r="F80" s="2" t="s">
        <v>75</v>
      </c>
      <c r="G80" s="2" t="s">
        <v>0</v>
      </c>
      <c r="H80" s="2">
        <v>3</v>
      </c>
      <c r="I80" s="3">
        <v>20201813</v>
      </c>
      <c r="J80" s="2" t="s">
        <v>87</v>
      </c>
      <c r="K80" s="2" t="s">
        <v>528</v>
      </c>
      <c r="L80" s="38"/>
      <c r="M80" s="53" t="s">
        <v>960</v>
      </c>
    </row>
    <row r="81" spans="1:13" x14ac:dyDescent="0.3">
      <c r="A81" s="18">
        <v>80</v>
      </c>
      <c r="B81" s="2" t="s">
        <v>0</v>
      </c>
      <c r="C81" s="2" t="s">
        <v>74</v>
      </c>
      <c r="D81" s="3">
        <v>322674</v>
      </c>
      <c r="E81" s="3">
        <v>102</v>
      </c>
      <c r="F81" s="2" t="s">
        <v>75</v>
      </c>
      <c r="G81" s="2" t="s">
        <v>0</v>
      </c>
      <c r="H81" s="2">
        <v>3</v>
      </c>
      <c r="I81" s="3">
        <v>20201849</v>
      </c>
      <c r="J81" s="2" t="s">
        <v>88</v>
      </c>
      <c r="K81" s="2" t="s">
        <v>529</v>
      </c>
      <c r="L81" s="38"/>
      <c r="M81" s="53" t="s">
        <v>960</v>
      </c>
    </row>
    <row r="82" spans="1:13" x14ac:dyDescent="0.3">
      <c r="A82" s="18">
        <v>81</v>
      </c>
      <c r="B82" s="2" t="s">
        <v>0</v>
      </c>
      <c r="C82" s="2" t="s">
        <v>74</v>
      </c>
      <c r="D82" s="3">
        <v>322674</v>
      </c>
      <c r="E82" s="3">
        <v>102</v>
      </c>
      <c r="F82" s="2" t="s">
        <v>75</v>
      </c>
      <c r="G82" s="2" t="s">
        <v>0</v>
      </c>
      <c r="H82" s="2">
        <v>3</v>
      </c>
      <c r="I82" s="3">
        <v>20220788</v>
      </c>
      <c r="J82" s="2" t="s">
        <v>89</v>
      </c>
      <c r="K82" s="2" t="s">
        <v>530</v>
      </c>
      <c r="L82" s="38"/>
      <c r="M82" s="53" t="s">
        <v>960</v>
      </c>
    </row>
    <row r="83" spans="1:13" x14ac:dyDescent="0.3">
      <c r="A83" s="18">
        <v>82</v>
      </c>
      <c r="B83" s="2" t="s">
        <v>0</v>
      </c>
      <c r="C83" s="2" t="s">
        <v>74</v>
      </c>
      <c r="D83" s="3">
        <v>322674</v>
      </c>
      <c r="E83" s="3">
        <v>102</v>
      </c>
      <c r="F83" s="2" t="s">
        <v>75</v>
      </c>
      <c r="G83" s="2" t="s">
        <v>0</v>
      </c>
      <c r="H83" s="2">
        <v>3</v>
      </c>
      <c r="I83" s="3">
        <v>20221065</v>
      </c>
      <c r="J83" s="2" t="s">
        <v>90</v>
      </c>
      <c r="K83" s="2" t="s">
        <v>531</v>
      </c>
      <c r="L83" s="38"/>
      <c r="M83" s="53" t="s">
        <v>960</v>
      </c>
    </row>
    <row r="84" spans="1:13" x14ac:dyDescent="0.3">
      <c r="A84" s="18">
        <v>83</v>
      </c>
      <c r="B84" s="2" t="s">
        <v>0</v>
      </c>
      <c r="C84" s="2" t="s">
        <v>74</v>
      </c>
      <c r="D84" s="3">
        <v>322674</v>
      </c>
      <c r="E84" s="3">
        <v>102</v>
      </c>
      <c r="F84" s="2" t="s">
        <v>75</v>
      </c>
      <c r="G84" s="2" t="s">
        <v>0</v>
      </c>
      <c r="H84" s="2">
        <v>3</v>
      </c>
      <c r="I84" s="3">
        <v>20221095</v>
      </c>
      <c r="J84" s="2" t="s">
        <v>91</v>
      </c>
      <c r="K84" s="2" t="s">
        <v>532</v>
      </c>
      <c r="L84" s="38"/>
      <c r="M84" s="53" t="s">
        <v>960</v>
      </c>
    </row>
    <row r="85" spans="1:13" x14ac:dyDescent="0.3">
      <c r="A85" s="18">
        <v>84</v>
      </c>
      <c r="B85" s="2" t="s">
        <v>0</v>
      </c>
      <c r="C85" s="2" t="s">
        <v>74</v>
      </c>
      <c r="D85" s="3">
        <v>322674</v>
      </c>
      <c r="E85" s="3">
        <v>102</v>
      </c>
      <c r="F85" s="2" t="s">
        <v>75</v>
      </c>
      <c r="G85" s="2" t="s">
        <v>0</v>
      </c>
      <c r="H85" s="2">
        <v>3</v>
      </c>
      <c r="I85" s="3">
        <v>20221146</v>
      </c>
      <c r="J85" s="2" t="s">
        <v>92</v>
      </c>
      <c r="K85" s="2" t="s">
        <v>533</v>
      </c>
      <c r="L85" s="38"/>
      <c r="M85" s="53" t="s">
        <v>960</v>
      </c>
    </row>
    <row r="86" spans="1:13" x14ac:dyDescent="0.3">
      <c r="A86" s="18">
        <v>85</v>
      </c>
      <c r="B86" s="2" t="s">
        <v>0</v>
      </c>
      <c r="C86" s="2" t="s">
        <v>74</v>
      </c>
      <c r="D86" s="3">
        <v>322674</v>
      </c>
      <c r="E86" s="3">
        <v>102</v>
      </c>
      <c r="F86" s="2" t="s">
        <v>75</v>
      </c>
      <c r="G86" s="2" t="s">
        <v>0</v>
      </c>
      <c r="H86" s="2">
        <v>3</v>
      </c>
      <c r="I86" s="3">
        <v>20221167</v>
      </c>
      <c r="J86" s="2" t="s">
        <v>93</v>
      </c>
      <c r="K86" s="2" t="s">
        <v>534</v>
      </c>
      <c r="L86" s="38"/>
      <c r="M86" s="53" t="s">
        <v>960</v>
      </c>
    </row>
    <row r="87" spans="1:13" x14ac:dyDescent="0.3">
      <c r="A87" s="18">
        <v>86</v>
      </c>
      <c r="B87" s="2" t="s">
        <v>0</v>
      </c>
      <c r="C87" s="2" t="s">
        <v>74</v>
      </c>
      <c r="D87" s="3">
        <v>322674</v>
      </c>
      <c r="E87" s="3">
        <v>102</v>
      </c>
      <c r="F87" s="2" t="s">
        <v>75</v>
      </c>
      <c r="G87" s="2" t="s">
        <v>0</v>
      </c>
      <c r="H87" s="2">
        <v>3</v>
      </c>
      <c r="I87" s="3">
        <v>20221189</v>
      </c>
      <c r="J87" s="2" t="s">
        <v>94</v>
      </c>
      <c r="K87" s="2" t="s">
        <v>535</v>
      </c>
      <c r="L87" s="38"/>
      <c r="M87" s="53" t="s">
        <v>960</v>
      </c>
    </row>
    <row r="88" spans="1:13" x14ac:dyDescent="0.3">
      <c r="A88" s="18">
        <v>87</v>
      </c>
      <c r="B88" s="2" t="s">
        <v>0</v>
      </c>
      <c r="C88" s="2" t="s">
        <v>74</v>
      </c>
      <c r="D88" s="3">
        <v>322674</v>
      </c>
      <c r="E88" s="3">
        <v>102</v>
      </c>
      <c r="F88" s="2" t="s">
        <v>75</v>
      </c>
      <c r="G88" s="2" t="s">
        <v>0</v>
      </c>
      <c r="H88" s="2">
        <v>3</v>
      </c>
      <c r="I88" s="3">
        <v>20221986</v>
      </c>
      <c r="J88" s="2" t="s">
        <v>95</v>
      </c>
      <c r="K88" s="2" t="s">
        <v>536</v>
      </c>
      <c r="L88" s="38"/>
      <c r="M88" s="53" t="s">
        <v>960</v>
      </c>
    </row>
    <row r="89" spans="1:13" x14ac:dyDescent="0.3">
      <c r="A89" s="56">
        <v>88</v>
      </c>
      <c r="B89" s="26" t="s">
        <v>0</v>
      </c>
      <c r="C89" s="26" t="s">
        <v>74</v>
      </c>
      <c r="D89" s="58">
        <v>322674</v>
      </c>
      <c r="E89" s="58">
        <v>102</v>
      </c>
      <c r="F89" s="26" t="s">
        <v>75</v>
      </c>
      <c r="G89" s="26" t="s">
        <v>0</v>
      </c>
      <c r="H89" s="26">
        <v>4</v>
      </c>
      <c r="I89" s="58">
        <v>20171439</v>
      </c>
      <c r="J89" s="26" t="s">
        <v>96</v>
      </c>
      <c r="K89" s="26" t="s">
        <v>869</v>
      </c>
      <c r="L89" s="61" t="s">
        <v>971</v>
      </c>
      <c r="M89" s="62" t="s">
        <v>961</v>
      </c>
    </row>
    <row r="90" spans="1:13" x14ac:dyDescent="0.3">
      <c r="A90" s="18">
        <v>89</v>
      </c>
      <c r="B90" s="2" t="s">
        <v>0</v>
      </c>
      <c r="C90" s="2" t="s">
        <v>74</v>
      </c>
      <c r="D90" s="3">
        <v>322674</v>
      </c>
      <c r="E90" s="3">
        <v>102</v>
      </c>
      <c r="F90" s="2" t="s">
        <v>75</v>
      </c>
      <c r="G90" s="2" t="s">
        <v>0</v>
      </c>
      <c r="H90" s="2">
        <v>4</v>
      </c>
      <c r="I90" s="3">
        <v>20181650</v>
      </c>
      <c r="J90" s="2" t="s">
        <v>97</v>
      </c>
      <c r="K90" s="2" t="s">
        <v>537</v>
      </c>
      <c r="L90" s="38" t="s">
        <v>971</v>
      </c>
      <c r="M90" s="53" t="s">
        <v>960</v>
      </c>
    </row>
    <row r="91" spans="1:13" ht="17.25" thickBot="1" x14ac:dyDescent="0.35">
      <c r="A91" s="21">
        <v>90</v>
      </c>
      <c r="B91" s="9" t="s">
        <v>0</v>
      </c>
      <c r="C91" s="9" t="s">
        <v>74</v>
      </c>
      <c r="D91" s="8">
        <v>322674</v>
      </c>
      <c r="E91" s="8">
        <v>102</v>
      </c>
      <c r="F91" s="9" t="s">
        <v>75</v>
      </c>
      <c r="G91" s="9" t="s">
        <v>0</v>
      </c>
      <c r="H91" s="9">
        <v>4</v>
      </c>
      <c r="I91" s="8">
        <v>20201630</v>
      </c>
      <c r="J91" s="9" t="s">
        <v>98</v>
      </c>
      <c r="K91" s="9" t="s">
        <v>870</v>
      </c>
      <c r="L91" s="40" t="s">
        <v>971</v>
      </c>
      <c r="M91" s="54" t="s">
        <v>960</v>
      </c>
    </row>
    <row r="92" spans="1:13" x14ac:dyDescent="0.3">
      <c r="A92" s="19">
        <v>91</v>
      </c>
      <c r="B92" s="10" t="s">
        <v>0</v>
      </c>
      <c r="C92" s="10" t="s">
        <v>99</v>
      </c>
      <c r="D92" s="11">
        <v>310481</v>
      </c>
      <c r="E92" s="11">
        <v>101</v>
      </c>
      <c r="F92" s="10" t="s">
        <v>100</v>
      </c>
      <c r="G92" s="10" t="s">
        <v>0</v>
      </c>
      <c r="H92" s="10">
        <v>4</v>
      </c>
      <c r="I92" s="11">
        <v>20161636</v>
      </c>
      <c r="J92" s="10" t="s">
        <v>101</v>
      </c>
      <c r="K92" s="10" t="s">
        <v>871</v>
      </c>
      <c r="L92" s="37"/>
      <c r="M92" s="47" t="s">
        <v>960</v>
      </c>
    </row>
    <row r="93" spans="1:13" x14ac:dyDescent="0.3">
      <c r="A93" s="56">
        <v>92</v>
      </c>
      <c r="B93" s="26" t="s">
        <v>0</v>
      </c>
      <c r="C93" s="26" t="s">
        <v>99</v>
      </c>
      <c r="D93" s="58">
        <v>310481</v>
      </c>
      <c r="E93" s="58">
        <v>101</v>
      </c>
      <c r="F93" s="26" t="s">
        <v>100</v>
      </c>
      <c r="G93" s="26" t="s">
        <v>0</v>
      </c>
      <c r="H93" s="26">
        <v>4</v>
      </c>
      <c r="I93" s="58">
        <v>20171439</v>
      </c>
      <c r="J93" s="26" t="s">
        <v>96</v>
      </c>
      <c r="K93" s="26" t="s">
        <v>869</v>
      </c>
      <c r="L93" s="61" t="s">
        <v>971</v>
      </c>
      <c r="M93" s="59" t="s">
        <v>961</v>
      </c>
    </row>
    <row r="94" spans="1:13" x14ac:dyDescent="0.3">
      <c r="A94" s="56">
        <v>93</v>
      </c>
      <c r="B94" s="26" t="s">
        <v>0</v>
      </c>
      <c r="C94" s="26" t="s">
        <v>99</v>
      </c>
      <c r="D94" s="58">
        <v>310481</v>
      </c>
      <c r="E94" s="58">
        <v>101</v>
      </c>
      <c r="F94" s="26" t="s">
        <v>100</v>
      </c>
      <c r="G94" s="26" t="s">
        <v>0</v>
      </c>
      <c r="H94" s="26">
        <v>4</v>
      </c>
      <c r="I94" s="58">
        <v>20181466</v>
      </c>
      <c r="J94" s="26" t="s">
        <v>102</v>
      </c>
      <c r="K94" s="26" t="s">
        <v>872</v>
      </c>
      <c r="L94" s="61"/>
      <c r="M94" s="59" t="s">
        <v>961</v>
      </c>
    </row>
    <row r="95" spans="1:13" x14ac:dyDescent="0.3">
      <c r="A95" s="18">
        <v>94</v>
      </c>
      <c r="B95" s="2" t="s">
        <v>0</v>
      </c>
      <c r="C95" s="2" t="s">
        <v>99</v>
      </c>
      <c r="D95" s="3">
        <v>310481</v>
      </c>
      <c r="E95" s="3">
        <v>101</v>
      </c>
      <c r="F95" s="2" t="s">
        <v>100</v>
      </c>
      <c r="G95" s="2" t="s">
        <v>0</v>
      </c>
      <c r="H95" s="2">
        <v>4</v>
      </c>
      <c r="I95" s="3">
        <v>20181506</v>
      </c>
      <c r="J95" s="2" t="s">
        <v>103</v>
      </c>
      <c r="K95" s="2" t="s">
        <v>538</v>
      </c>
      <c r="L95" s="38"/>
      <c r="M95" s="48" t="s">
        <v>959</v>
      </c>
    </row>
    <row r="96" spans="1:13" x14ac:dyDescent="0.3">
      <c r="A96" s="18">
        <v>95</v>
      </c>
      <c r="B96" s="2" t="s">
        <v>0</v>
      </c>
      <c r="C96" s="2" t="s">
        <v>99</v>
      </c>
      <c r="D96" s="3">
        <v>310481</v>
      </c>
      <c r="E96" s="3">
        <v>101</v>
      </c>
      <c r="F96" s="2" t="s">
        <v>100</v>
      </c>
      <c r="G96" s="2" t="s">
        <v>0</v>
      </c>
      <c r="H96" s="2">
        <v>4</v>
      </c>
      <c r="I96" s="3">
        <v>20181508</v>
      </c>
      <c r="J96" s="2" t="s">
        <v>104</v>
      </c>
      <c r="K96" s="2" t="s">
        <v>873</v>
      </c>
      <c r="L96" s="38"/>
      <c r="M96" s="48" t="s">
        <v>959</v>
      </c>
    </row>
    <row r="97" spans="1:13" x14ac:dyDescent="0.3">
      <c r="A97" s="18">
        <v>96</v>
      </c>
      <c r="B97" s="2" t="s">
        <v>0</v>
      </c>
      <c r="C97" s="2" t="s">
        <v>99</v>
      </c>
      <c r="D97" s="3">
        <v>310481</v>
      </c>
      <c r="E97" s="3">
        <v>101</v>
      </c>
      <c r="F97" s="2" t="s">
        <v>100</v>
      </c>
      <c r="G97" s="2" t="s">
        <v>0</v>
      </c>
      <c r="H97" s="2">
        <v>4</v>
      </c>
      <c r="I97" s="3">
        <v>20181577</v>
      </c>
      <c r="J97" s="2" t="s">
        <v>105</v>
      </c>
      <c r="K97" s="2" t="s">
        <v>539</v>
      </c>
      <c r="L97" s="38" t="s">
        <v>971</v>
      </c>
      <c r="M97" s="48" t="s">
        <v>959</v>
      </c>
    </row>
    <row r="98" spans="1:13" x14ac:dyDescent="0.3">
      <c r="A98" s="18">
        <v>97</v>
      </c>
      <c r="B98" s="2" t="s">
        <v>0</v>
      </c>
      <c r="C98" s="2" t="s">
        <v>99</v>
      </c>
      <c r="D98" s="3">
        <v>310481</v>
      </c>
      <c r="E98" s="3">
        <v>101</v>
      </c>
      <c r="F98" s="2" t="s">
        <v>100</v>
      </c>
      <c r="G98" s="2" t="s">
        <v>0</v>
      </c>
      <c r="H98" s="2">
        <v>4</v>
      </c>
      <c r="I98" s="3">
        <v>20191434</v>
      </c>
      <c r="J98" s="2" t="s">
        <v>106</v>
      </c>
      <c r="K98" s="2" t="s">
        <v>540</v>
      </c>
      <c r="L98" s="38"/>
      <c r="M98" s="48" t="s">
        <v>959</v>
      </c>
    </row>
    <row r="99" spans="1:13" x14ac:dyDescent="0.3">
      <c r="A99" s="18">
        <v>98</v>
      </c>
      <c r="B99" s="2" t="s">
        <v>0</v>
      </c>
      <c r="C99" s="2" t="s">
        <v>99</v>
      </c>
      <c r="D99" s="3">
        <v>310481</v>
      </c>
      <c r="E99" s="3">
        <v>101</v>
      </c>
      <c r="F99" s="2" t="s">
        <v>100</v>
      </c>
      <c r="G99" s="2" t="s">
        <v>0</v>
      </c>
      <c r="H99" s="2">
        <v>4</v>
      </c>
      <c r="I99" s="3">
        <v>20191442</v>
      </c>
      <c r="J99" s="2" t="s">
        <v>107</v>
      </c>
      <c r="K99" s="2" t="s">
        <v>541</v>
      </c>
      <c r="L99" s="38"/>
      <c r="M99" s="48" t="s">
        <v>959</v>
      </c>
    </row>
    <row r="100" spans="1:13" x14ac:dyDescent="0.3">
      <c r="A100" s="18">
        <v>99</v>
      </c>
      <c r="B100" s="2" t="s">
        <v>0</v>
      </c>
      <c r="C100" s="2" t="s">
        <v>99</v>
      </c>
      <c r="D100" s="3">
        <v>310481</v>
      </c>
      <c r="E100" s="3">
        <v>101</v>
      </c>
      <c r="F100" s="2" t="s">
        <v>100</v>
      </c>
      <c r="G100" s="2" t="s">
        <v>0</v>
      </c>
      <c r="H100" s="2">
        <v>4</v>
      </c>
      <c r="I100" s="3">
        <v>20191452</v>
      </c>
      <c r="J100" s="2" t="s">
        <v>108</v>
      </c>
      <c r="K100" s="2" t="s">
        <v>542</v>
      </c>
      <c r="L100" s="38"/>
      <c r="M100" s="48" t="s">
        <v>959</v>
      </c>
    </row>
    <row r="101" spans="1:13" x14ac:dyDescent="0.3">
      <c r="A101" s="18">
        <v>100</v>
      </c>
      <c r="B101" s="2" t="s">
        <v>0</v>
      </c>
      <c r="C101" s="2" t="s">
        <v>99</v>
      </c>
      <c r="D101" s="3">
        <v>310481</v>
      </c>
      <c r="E101" s="3">
        <v>101</v>
      </c>
      <c r="F101" s="2" t="s">
        <v>100</v>
      </c>
      <c r="G101" s="2" t="s">
        <v>0</v>
      </c>
      <c r="H101" s="2">
        <v>4</v>
      </c>
      <c r="I101" s="3">
        <v>20191458</v>
      </c>
      <c r="J101" s="2" t="s">
        <v>109</v>
      </c>
      <c r="K101" s="2" t="s">
        <v>874</v>
      </c>
      <c r="L101" s="38"/>
      <c r="M101" s="48" t="s">
        <v>959</v>
      </c>
    </row>
    <row r="102" spans="1:13" x14ac:dyDescent="0.3">
      <c r="A102" s="56">
        <v>101</v>
      </c>
      <c r="B102" s="26" t="s">
        <v>0</v>
      </c>
      <c r="C102" s="26" t="s">
        <v>99</v>
      </c>
      <c r="D102" s="58">
        <v>310481</v>
      </c>
      <c r="E102" s="58">
        <v>101</v>
      </c>
      <c r="F102" s="26" t="s">
        <v>100</v>
      </c>
      <c r="G102" s="26" t="s">
        <v>0</v>
      </c>
      <c r="H102" s="26">
        <v>4</v>
      </c>
      <c r="I102" s="58">
        <v>20191462</v>
      </c>
      <c r="J102" s="26" t="s">
        <v>110</v>
      </c>
      <c r="K102" s="26" t="s">
        <v>875</v>
      </c>
      <c r="L102" s="61"/>
      <c r="M102" s="59" t="s">
        <v>961</v>
      </c>
    </row>
    <row r="103" spans="1:13" x14ac:dyDescent="0.3">
      <c r="A103" s="18">
        <v>102</v>
      </c>
      <c r="B103" s="2" t="s">
        <v>0</v>
      </c>
      <c r="C103" s="2" t="s">
        <v>99</v>
      </c>
      <c r="D103" s="3">
        <v>310481</v>
      </c>
      <c r="E103" s="3">
        <v>101</v>
      </c>
      <c r="F103" s="2" t="s">
        <v>100</v>
      </c>
      <c r="G103" s="2" t="s">
        <v>0</v>
      </c>
      <c r="H103" s="2">
        <v>4</v>
      </c>
      <c r="I103" s="3">
        <v>20191468</v>
      </c>
      <c r="J103" s="2" t="s">
        <v>111</v>
      </c>
      <c r="K103" s="2" t="s">
        <v>543</v>
      </c>
      <c r="L103" s="38"/>
      <c r="M103" s="48" t="s">
        <v>959</v>
      </c>
    </row>
    <row r="104" spans="1:13" x14ac:dyDescent="0.3">
      <c r="A104" s="18">
        <v>103</v>
      </c>
      <c r="B104" s="2" t="s">
        <v>0</v>
      </c>
      <c r="C104" s="2" t="s">
        <v>99</v>
      </c>
      <c r="D104" s="3">
        <v>310481</v>
      </c>
      <c r="E104" s="3">
        <v>101</v>
      </c>
      <c r="F104" s="2" t="s">
        <v>100</v>
      </c>
      <c r="G104" s="2" t="s">
        <v>0</v>
      </c>
      <c r="H104" s="2">
        <v>4</v>
      </c>
      <c r="I104" s="3">
        <v>20191476</v>
      </c>
      <c r="J104" s="2" t="s">
        <v>112</v>
      </c>
      <c r="K104" s="2" t="s">
        <v>544</v>
      </c>
      <c r="L104" s="38"/>
      <c r="M104" s="48" t="s">
        <v>959</v>
      </c>
    </row>
    <row r="105" spans="1:13" x14ac:dyDescent="0.3">
      <c r="A105" s="56">
        <v>104</v>
      </c>
      <c r="B105" s="26" t="s">
        <v>0</v>
      </c>
      <c r="C105" s="26" t="s">
        <v>99</v>
      </c>
      <c r="D105" s="58">
        <v>310481</v>
      </c>
      <c r="E105" s="58">
        <v>101</v>
      </c>
      <c r="F105" s="26" t="s">
        <v>100</v>
      </c>
      <c r="G105" s="26" t="s">
        <v>0</v>
      </c>
      <c r="H105" s="26">
        <v>4</v>
      </c>
      <c r="I105" s="58">
        <v>20191481</v>
      </c>
      <c r="J105" s="26" t="s">
        <v>113</v>
      </c>
      <c r="K105" s="26" t="s">
        <v>545</v>
      </c>
      <c r="L105" s="61"/>
      <c r="M105" s="59" t="s">
        <v>961</v>
      </c>
    </row>
    <row r="106" spans="1:13" x14ac:dyDescent="0.3">
      <c r="A106" s="56">
        <v>105</v>
      </c>
      <c r="B106" s="26" t="s">
        <v>0</v>
      </c>
      <c r="C106" s="26" t="s">
        <v>99</v>
      </c>
      <c r="D106" s="58">
        <v>310481</v>
      </c>
      <c r="E106" s="58">
        <v>101</v>
      </c>
      <c r="F106" s="26" t="s">
        <v>100</v>
      </c>
      <c r="G106" s="26" t="s">
        <v>0</v>
      </c>
      <c r="H106" s="26">
        <v>4</v>
      </c>
      <c r="I106" s="58">
        <v>20191489</v>
      </c>
      <c r="J106" s="26" t="s">
        <v>851</v>
      </c>
      <c r="K106" s="26" t="s">
        <v>947</v>
      </c>
      <c r="L106" s="61" t="s">
        <v>971</v>
      </c>
      <c r="M106" s="59" t="s">
        <v>961</v>
      </c>
    </row>
    <row r="107" spans="1:13" x14ac:dyDescent="0.3">
      <c r="A107" s="56">
        <v>106</v>
      </c>
      <c r="B107" s="26" t="s">
        <v>0</v>
      </c>
      <c r="C107" s="26" t="s">
        <v>99</v>
      </c>
      <c r="D107" s="58">
        <v>310481</v>
      </c>
      <c r="E107" s="58">
        <v>101</v>
      </c>
      <c r="F107" s="26" t="s">
        <v>100</v>
      </c>
      <c r="G107" s="26" t="s">
        <v>0</v>
      </c>
      <c r="H107" s="26">
        <v>4</v>
      </c>
      <c r="I107" s="58">
        <v>20191499</v>
      </c>
      <c r="J107" s="26" t="s">
        <v>114</v>
      </c>
      <c r="K107" s="26" t="s">
        <v>876</v>
      </c>
      <c r="L107" s="61"/>
      <c r="M107" s="59" t="s">
        <v>961</v>
      </c>
    </row>
    <row r="108" spans="1:13" x14ac:dyDescent="0.3">
      <c r="A108" s="18">
        <v>107</v>
      </c>
      <c r="B108" s="2" t="s">
        <v>0</v>
      </c>
      <c r="C108" s="2" t="s">
        <v>99</v>
      </c>
      <c r="D108" s="3">
        <v>310481</v>
      </c>
      <c r="E108" s="3">
        <v>101</v>
      </c>
      <c r="F108" s="2" t="s">
        <v>100</v>
      </c>
      <c r="G108" s="2" t="s">
        <v>0</v>
      </c>
      <c r="H108" s="2">
        <v>4</v>
      </c>
      <c r="I108" s="3">
        <v>20191501</v>
      </c>
      <c r="J108" s="2" t="s">
        <v>115</v>
      </c>
      <c r="K108" s="2" t="s">
        <v>546</v>
      </c>
      <c r="L108" s="38"/>
      <c r="M108" s="48" t="s">
        <v>959</v>
      </c>
    </row>
    <row r="109" spans="1:13" x14ac:dyDescent="0.3">
      <c r="A109" s="18">
        <v>108</v>
      </c>
      <c r="B109" s="2" t="s">
        <v>0</v>
      </c>
      <c r="C109" s="2" t="s">
        <v>99</v>
      </c>
      <c r="D109" s="3">
        <v>310481</v>
      </c>
      <c r="E109" s="3">
        <v>101</v>
      </c>
      <c r="F109" s="2" t="s">
        <v>100</v>
      </c>
      <c r="G109" s="2" t="s">
        <v>0</v>
      </c>
      <c r="H109" s="2">
        <v>4</v>
      </c>
      <c r="I109" s="3">
        <v>20191513</v>
      </c>
      <c r="J109" s="2" t="s">
        <v>116</v>
      </c>
      <c r="K109" s="2" t="s">
        <v>547</v>
      </c>
      <c r="L109" s="38"/>
      <c r="M109" s="48" t="s">
        <v>959</v>
      </c>
    </row>
    <row r="110" spans="1:13" x14ac:dyDescent="0.3">
      <c r="A110" s="18">
        <v>109</v>
      </c>
      <c r="B110" s="2" t="s">
        <v>0</v>
      </c>
      <c r="C110" s="2" t="s">
        <v>99</v>
      </c>
      <c r="D110" s="3">
        <v>310481</v>
      </c>
      <c r="E110" s="3">
        <v>101</v>
      </c>
      <c r="F110" s="2" t="s">
        <v>100</v>
      </c>
      <c r="G110" s="2" t="s">
        <v>0</v>
      </c>
      <c r="H110" s="2">
        <v>4</v>
      </c>
      <c r="I110" s="3">
        <v>20191514</v>
      </c>
      <c r="J110" s="2" t="s">
        <v>117</v>
      </c>
      <c r="K110" s="2" t="s">
        <v>548</v>
      </c>
      <c r="L110" s="38"/>
      <c r="M110" s="48" t="s">
        <v>959</v>
      </c>
    </row>
    <row r="111" spans="1:13" x14ac:dyDescent="0.3">
      <c r="A111" s="56">
        <v>110</v>
      </c>
      <c r="B111" s="26" t="s">
        <v>0</v>
      </c>
      <c r="C111" s="26" t="s">
        <v>99</v>
      </c>
      <c r="D111" s="58">
        <v>310481</v>
      </c>
      <c r="E111" s="58">
        <v>101</v>
      </c>
      <c r="F111" s="26" t="s">
        <v>100</v>
      </c>
      <c r="G111" s="26" t="s">
        <v>0</v>
      </c>
      <c r="H111" s="26">
        <v>4</v>
      </c>
      <c r="I111" s="58">
        <v>20191528</v>
      </c>
      <c r="J111" s="26" t="s">
        <v>119</v>
      </c>
      <c r="K111" s="26" t="s">
        <v>550</v>
      </c>
      <c r="L111" s="61"/>
      <c r="M111" s="59" t="s">
        <v>961</v>
      </c>
    </row>
    <row r="112" spans="1:13" x14ac:dyDescent="0.3">
      <c r="A112" s="18">
        <v>111</v>
      </c>
      <c r="B112" s="2" t="s">
        <v>0</v>
      </c>
      <c r="C112" s="2" t="s">
        <v>99</v>
      </c>
      <c r="D112" s="3">
        <v>310481</v>
      </c>
      <c r="E112" s="3">
        <v>101</v>
      </c>
      <c r="F112" s="2" t="s">
        <v>100</v>
      </c>
      <c r="G112" s="2" t="s">
        <v>0</v>
      </c>
      <c r="H112" s="2">
        <v>4</v>
      </c>
      <c r="I112" s="3">
        <v>20191529</v>
      </c>
      <c r="J112" s="2" t="s">
        <v>120</v>
      </c>
      <c r="K112" s="2" t="s">
        <v>551</v>
      </c>
      <c r="L112" s="38"/>
      <c r="M112" s="48" t="s">
        <v>959</v>
      </c>
    </row>
    <row r="113" spans="1:13" x14ac:dyDescent="0.3">
      <c r="A113" s="18">
        <v>112</v>
      </c>
      <c r="B113" s="2" t="s">
        <v>0</v>
      </c>
      <c r="C113" s="2" t="s">
        <v>99</v>
      </c>
      <c r="D113" s="3">
        <v>310481</v>
      </c>
      <c r="E113" s="3">
        <v>101</v>
      </c>
      <c r="F113" s="2" t="s">
        <v>100</v>
      </c>
      <c r="G113" s="2" t="s">
        <v>0</v>
      </c>
      <c r="H113" s="2">
        <v>4</v>
      </c>
      <c r="I113" s="3">
        <v>20191556</v>
      </c>
      <c r="J113" s="2" t="s">
        <v>121</v>
      </c>
      <c r="K113" s="2" t="s">
        <v>877</v>
      </c>
      <c r="L113" s="38"/>
      <c r="M113" s="48" t="s">
        <v>959</v>
      </c>
    </row>
    <row r="114" spans="1:13" x14ac:dyDescent="0.3">
      <c r="A114" s="18">
        <v>113</v>
      </c>
      <c r="B114" s="2" t="s">
        <v>0</v>
      </c>
      <c r="C114" s="2" t="s">
        <v>99</v>
      </c>
      <c r="D114" s="3">
        <v>310481</v>
      </c>
      <c r="E114" s="3">
        <v>101</v>
      </c>
      <c r="F114" s="2" t="s">
        <v>100</v>
      </c>
      <c r="G114" s="2" t="s">
        <v>0</v>
      </c>
      <c r="H114" s="2">
        <v>4</v>
      </c>
      <c r="I114" s="3">
        <v>20191560</v>
      </c>
      <c r="J114" s="2" t="s">
        <v>147</v>
      </c>
      <c r="K114" s="2" t="s">
        <v>567</v>
      </c>
      <c r="L114" s="38"/>
      <c r="M114" s="48" t="s">
        <v>959</v>
      </c>
    </row>
    <row r="115" spans="1:13" x14ac:dyDescent="0.3">
      <c r="A115" s="18">
        <v>114</v>
      </c>
      <c r="B115" s="2" t="s">
        <v>0</v>
      </c>
      <c r="C115" s="2" t="s">
        <v>99</v>
      </c>
      <c r="D115" s="3">
        <v>310481</v>
      </c>
      <c r="E115" s="3">
        <v>101</v>
      </c>
      <c r="F115" s="2" t="s">
        <v>100</v>
      </c>
      <c r="G115" s="2" t="s">
        <v>0</v>
      </c>
      <c r="H115" s="2">
        <v>4</v>
      </c>
      <c r="I115" s="3">
        <v>20191575</v>
      </c>
      <c r="J115" s="2" t="s">
        <v>178</v>
      </c>
      <c r="K115" s="2" t="s">
        <v>590</v>
      </c>
      <c r="L115" s="38"/>
      <c r="M115" s="48" t="s">
        <v>959</v>
      </c>
    </row>
    <row r="116" spans="1:13" x14ac:dyDescent="0.3">
      <c r="A116" s="18">
        <v>115</v>
      </c>
      <c r="B116" s="2" t="s">
        <v>0</v>
      </c>
      <c r="C116" s="2" t="s">
        <v>99</v>
      </c>
      <c r="D116" s="3">
        <v>310481</v>
      </c>
      <c r="E116" s="3">
        <v>101</v>
      </c>
      <c r="F116" s="2" t="s">
        <v>100</v>
      </c>
      <c r="G116" s="2" t="s">
        <v>0</v>
      </c>
      <c r="H116" s="2">
        <v>4</v>
      </c>
      <c r="I116" s="3">
        <v>20191576</v>
      </c>
      <c r="J116" s="2" t="s">
        <v>122</v>
      </c>
      <c r="K116" s="2" t="s">
        <v>878</v>
      </c>
      <c r="L116" s="38"/>
      <c r="M116" s="48" t="s">
        <v>959</v>
      </c>
    </row>
    <row r="117" spans="1:13" x14ac:dyDescent="0.3">
      <c r="A117" s="18">
        <v>116</v>
      </c>
      <c r="B117" s="2" t="s">
        <v>0</v>
      </c>
      <c r="C117" s="2" t="s">
        <v>99</v>
      </c>
      <c r="D117" s="3">
        <v>310481</v>
      </c>
      <c r="E117" s="3">
        <v>101</v>
      </c>
      <c r="F117" s="2" t="s">
        <v>100</v>
      </c>
      <c r="G117" s="2" t="s">
        <v>0</v>
      </c>
      <c r="H117" s="2">
        <v>4</v>
      </c>
      <c r="I117" s="3">
        <v>20191585</v>
      </c>
      <c r="J117" s="2" t="s">
        <v>123</v>
      </c>
      <c r="K117" s="2" t="s">
        <v>552</v>
      </c>
      <c r="L117" s="38"/>
      <c r="M117" s="48" t="s">
        <v>959</v>
      </c>
    </row>
    <row r="118" spans="1:13" x14ac:dyDescent="0.3">
      <c r="A118" s="56">
        <v>117</v>
      </c>
      <c r="B118" s="26" t="s">
        <v>0</v>
      </c>
      <c r="C118" s="26" t="s">
        <v>99</v>
      </c>
      <c r="D118" s="58">
        <v>310481</v>
      </c>
      <c r="E118" s="58">
        <v>101</v>
      </c>
      <c r="F118" s="26" t="s">
        <v>100</v>
      </c>
      <c r="G118" s="26" t="s">
        <v>0</v>
      </c>
      <c r="H118" s="26">
        <v>4</v>
      </c>
      <c r="I118" s="58">
        <v>20191593</v>
      </c>
      <c r="J118" s="26" t="s">
        <v>124</v>
      </c>
      <c r="K118" s="26" t="s">
        <v>879</v>
      </c>
      <c r="L118" s="61"/>
      <c r="M118" s="59" t="s">
        <v>961</v>
      </c>
    </row>
    <row r="119" spans="1:13" x14ac:dyDescent="0.3">
      <c r="A119" s="56">
        <v>118</v>
      </c>
      <c r="B119" s="26" t="s">
        <v>0</v>
      </c>
      <c r="C119" s="26" t="s">
        <v>99</v>
      </c>
      <c r="D119" s="58">
        <v>310481</v>
      </c>
      <c r="E119" s="58">
        <v>101</v>
      </c>
      <c r="F119" s="26" t="s">
        <v>100</v>
      </c>
      <c r="G119" s="26" t="s">
        <v>0</v>
      </c>
      <c r="H119" s="26">
        <v>4</v>
      </c>
      <c r="I119" s="58">
        <v>20191605</v>
      </c>
      <c r="J119" s="26" t="s">
        <v>125</v>
      </c>
      <c r="K119" s="26" t="s">
        <v>553</v>
      </c>
      <c r="L119" s="61"/>
      <c r="M119" s="59" t="s">
        <v>961</v>
      </c>
    </row>
    <row r="120" spans="1:13" x14ac:dyDescent="0.3">
      <c r="A120" s="56">
        <v>119</v>
      </c>
      <c r="B120" s="26" t="s">
        <v>0</v>
      </c>
      <c r="C120" s="26" t="s">
        <v>99</v>
      </c>
      <c r="D120" s="58">
        <v>310481</v>
      </c>
      <c r="E120" s="58">
        <v>101</v>
      </c>
      <c r="F120" s="26" t="s">
        <v>100</v>
      </c>
      <c r="G120" s="26" t="s">
        <v>0</v>
      </c>
      <c r="H120" s="26">
        <v>4</v>
      </c>
      <c r="I120" s="58">
        <v>20191608</v>
      </c>
      <c r="J120" s="26" t="s">
        <v>126</v>
      </c>
      <c r="K120" s="26" t="s">
        <v>554</v>
      </c>
      <c r="L120" s="61"/>
      <c r="M120" s="59" t="s">
        <v>961</v>
      </c>
    </row>
    <row r="121" spans="1:13" x14ac:dyDescent="0.3">
      <c r="A121" s="18">
        <v>120</v>
      </c>
      <c r="B121" s="2" t="s">
        <v>0</v>
      </c>
      <c r="C121" s="2" t="s">
        <v>99</v>
      </c>
      <c r="D121" s="3">
        <v>310481</v>
      </c>
      <c r="E121" s="3">
        <v>101</v>
      </c>
      <c r="F121" s="2" t="s">
        <v>100</v>
      </c>
      <c r="G121" s="2" t="s">
        <v>0</v>
      </c>
      <c r="H121" s="2">
        <v>4</v>
      </c>
      <c r="I121" s="3">
        <v>20201659</v>
      </c>
      <c r="J121" s="2" t="s">
        <v>127</v>
      </c>
      <c r="K121" s="2" t="s">
        <v>555</v>
      </c>
      <c r="L121" s="38"/>
      <c r="M121" s="48" t="s">
        <v>959</v>
      </c>
    </row>
    <row r="122" spans="1:13" x14ac:dyDescent="0.3">
      <c r="A122" s="56">
        <v>121</v>
      </c>
      <c r="B122" s="26" t="s">
        <v>0</v>
      </c>
      <c r="C122" s="26" t="s">
        <v>99</v>
      </c>
      <c r="D122" s="58">
        <v>310481</v>
      </c>
      <c r="E122" s="58">
        <v>101</v>
      </c>
      <c r="F122" s="26" t="s">
        <v>100</v>
      </c>
      <c r="G122" s="26" t="s">
        <v>0</v>
      </c>
      <c r="H122" s="26">
        <v>4</v>
      </c>
      <c r="I122" s="58">
        <v>20201689</v>
      </c>
      <c r="J122" s="26" t="s">
        <v>128</v>
      </c>
      <c r="K122" s="26" t="s">
        <v>556</v>
      </c>
      <c r="L122" s="61"/>
      <c r="M122" s="59" t="s">
        <v>961</v>
      </c>
    </row>
    <row r="123" spans="1:13" x14ac:dyDescent="0.3">
      <c r="A123" s="56">
        <v>122</v>
      </c>
      <c r="B123" s="26" t="s">
        <v>0</v>
      </c>
      <c r="C123" s="26" t="s">
        <v>99</v>
      </c>
      <c r="D123" s="58">
        <v>310481</v>
      </c>
      <c r="E123" s="58">
        <v>101</v>
      </c>
      <c r="F123" s="26" t="s">
        <v>100</v>
      </c>
      <c r="G123" s="26" t="s">
        <v>0</v>
      </c>
      <c r="H123" s="26">
        <v>4</v>
      </c>
      <c r="I123" s="58">
        <v>20202526</v>
      </c>
      <c r="J123" s="26" t="s">
        <v>129</v>
      </c>
      <c r="K123" s="26" t="s">
        <v>557</v>
      </c>
      <c r="L123" s="61" t="s">
        <v>971</v>
      </c>
      <c r="M123" s="59" t="s">
        <v>961</v>
      </c>
    </row>
    <row r="124" spans="1:13" ht="17.25" thickBot="1" x14ac:dyDescent="0.35">
      <c r="A124" s="63">
        <v>123</v>
      </c>
      <c r="B124" s="64" t="s">
        <v>0</v>
      </c>
      <c r="C124" s="64" t="s">
        <v>99</v>
      </c>
      <c r="D124" s="65">
        <v>310481</v>
      </c>
      <c r="E124" s="65">
        <v>101</v>
      </c>
      <c r="F124" s="64" t="s">
        <v>100</v>
      </c>
      <c r="G124" s="64" t="s">
        <v>0</v>
      </c>
      <c r="H124" s="64">
        <v>4</v>
      </c>
      <c r="I124" s="65">
        <v>20211499</v>
      </c>
      <c r="J124" s="64" t="s">
        <v>130</v>
      </c>
      <c r="K124" s="64" t="s">
        <v>558</v>
      </c>
      <c r="L124" s="66"/>
      <c r="M124" s="67" t="s">
        <v>961</v>
      </c>
    </row>
    <row r="125" spans="1:13" x14ac:dyDescent="0.3">
      <c r="A125" s="68">
        <v>124</v>
      </c>
      <c r="B125" s="69" t="s">
        <v>0</v>
      </c>
      <c r="C125" s="69" t="s">
        <v>131</v>
      </c>
      <c r="D125" s="70">
        <v>310481</v>
      </c>
      <c r="E125" s="70">
        <v>102</v>
      </c>
      <c r="F125" s="69" t="s">
        <v>100</v>
      </c>
      <c r="G125" s="69" t="s">
        <v>0</v>
      </c>
      <c r="H125" s="69">
        <v>4</v>
      </c>
      <c r="I125" s="70">
        <v>20171547</v>
      </c>
      <c r="J125" s="69" t="s">
        <v>132</v>
      </c>
      <c r="K125" s="69" t="s">
        <v>880</v>
      </c>
      <c r="L125" s="71"/>
      <c r="M125" s="72" t="s">
        <v>961</v>
      </c>
    </row>
    <row r="126" spans="1:13" x14ac:dyDescent="0.3">
      <c r="A126" s="18">
        <v>125</v>
      </c>
      <c r="B126" s="2" t="s">
        <v>0</v>
      </c>
      <c r="C126" s="2" t="s">
        <v>131</v>
      </c>
      <c r="D126" s="3">
        <v>310481</v>
      </c>
      <c r="E126" s="3">
        <v>102</v>
      </c>
      <c r="F126" s="2" t="s">
        <v>100</v>
      </c>
      <c r="G126" s="2" t="s">
        <v>0</v>
      </c>
      <c r="H126" s="2">
        <v>4</v>
      </c>
      <c r="I126" s="3">
        <v>20171756</v>
      </c>
      <c r="J126" s="2" t="s">
        <v>72</v>
      </c>
      <c r="K126" s="2" t="s">
        <v>859</v>
      </c>
      <c r="L126" s="38" t="s">
        <v>971</v>
      </c>
      <c r="M126" s="48" t="s">
        <v>959</v>
      </c>
    </row>
    <row r="127" spans="1:13" x14ac:dyDescent="0.3">
      <c r="A127" s="18">
        <v>126</v>
      </c>
      <c r="B127" s="2" t="s">
        <v>0</v>
      </c>
      <c r="C127" s="2" t="s">
        <v>131</v>
      </c>
      <c r="D127" s="3">
        <v>310481</v>
      </c>
      <c r="E127" s="3">
        <v>102</v>
      </c>
      <c r="F127" s="2" t="s">
        <v>100</v>
      </c>
      <c r="G127" s="2" t="s">
        <v>0</v>
      </c>
      <c r="H127" s="2">
        <v>4</v>
      </c>
      <c r="I127" s="3">
        <v>20180670</v>
      </c>
      <c r="J127" s="2" t="s">
        <v>32</v>
      </c>
      <c r="K127" s="2" t="s">
        <v>503</v>
      </c>
      <c r="L127" s="38" t="s">
        <v>971</v>
      </c>
      <c r="M127" s="48" t="s">
        <v>959</v>
      </c>
    </row>
    <row r="128" spans="1:13" x14ac:dyDescent="0.3">
      <c r="A128" s="56">
        <v>127</v>
      </c>
      <c r="B128" s="26" t="s">
        <v>0</v>
      </c>
      <c r="C128" s="26" t="s">
        <v>131</v>
      </c>
      <c r="D128" s="58">
        <v>310481</v>
      </c>
      <c r="E128" s="58">
        <v>102</v>
      </c>
      <c r="F128" s="26" t="s">
        <v>100</v>
      </c>
      <c r="G128" s="26" t="s">
        <v>0</v>
      </c>
      <c r="H128" s="26">
        <v>4</v>
      </c>
      <c r="I128" s="58">
        <v>20181494</v>
      </c>
      <c r="J128" s="26" t="s">
        <v>134</v>
      </c>
      <c r="K128" s="26" t="s">
        <v>881</v>
      </c>
      <c r="L128" s="61"/>
      <c r="M128" s="59" t="s">
        <v>961</v>
      </c>
    </row>
    <row r="129" spans="1:13" x14ac:dyDescent="0.3">
      <c r="A129" s="18">
        <v>128</v>
      </c>
      <c r="B129" s="2" t="s">
        <v>0</v>
      </c>
      <c r="C129" s="2" t="s">
        <v>131</v>
      </c>
      <c r="D129" s="3">
        <v>310481</v>
      </c>
      <c r="E129" s="3">
        <v>102</v>
      </c>
      <c r="F129" s="2" t="s">
        <v>100</v>
      </c>
      <c r="G129" s="2" t="s">
        <v>0</v>
      </c>
      <c r="H129" s="2">
        <v>4</v>
      </c>
      <c r="I129" s="3">
        <v>20181504</v>
      </c>
      <c r="J129" s="2" t="s">
        <v>136</v>
      </c>
      <c r="K129" s="2" t="s">
        <v>882</v>
      </c>
      <c r="L129" s="38"/>
      <c r="M129" s="48" t="s">
        <v>959</v>
      </c>
    </row>
    <row r="130" spans="1:13" x14ac:dyDescent="0.3">
      <c r="A130" s="18">
        <v>129</v>
      </c>
      <c r="B130" s="2" t="s">
        <v>0</v>
      </c>
      <c r="C130" s="2" t="s">
        <v>131</v>
      </c>
      <c r="D130" s="3">
        <v>310481</v>
      </c>
      <c r="E130" s="3">
        <v>102</v>
      </c>
      <c r="F130" s="2" t="s">
        <v>100</v>
      </c>
      <c r="G130" s="2" t="s">
        <v>0</v>
      </c>
      <c r="H130" s="2">
        <v>4</v>
      </c>
      <c r="I130" s="3">
        <v>20181597</v>
      </c>
      <c r="J130" s="2" t="s">
        <v>137</v>
      </c>
      <c r="K130" s="2" t="s">
        <v>560</v>
      </c>
      <c r="L130" s="38"/>
      <c r="M130" s="48" t="s">
        <v>959</v>
      </c>
    </row>
    <row r="131" spans="1:13" x14ac:dyDescent="0.3">
      <c r="A131" s="56">
        <v>130</v>
      </c>
      <c r="B131" s="26" t="s">
        <v>0</v>
      </c>
      <c r="C131" s="26" t="s">
        <v>131</v>
      </c>
      <c r="D131" s="58">
        <v>310481</v>
      </c>
      <c r="E131" s="58">
        <v>102</v>
      </c>
      <c r="F131" s="26" t="s">
        <v>100</v>
      </c>
      <c r="G131" s="26" t="s">
        <v>0</v>
      </c>
      <c r="H131" s="26">
        <v>4</v>
      </c>
      <c r="I131" s="58">
        <v>20181605</v>
      </c>
      <c r="J131" s="26" t="s">
        <v>138</v>
      </c>
      <c r="K131" s="26" t="s">
        <v>883</v>
      </c>
      <c r="L131" s="61"/>
      <c r="M131" s="59" t="s">
        <v>961</v>
      </c>
    </row>
    <row r="132" spans="1:13" x14ac:dyDescent="0.3">
      <c r="A132" s="18">
        <v>131</v>
      </c>
      <c r="B132" s="2" t="s">
        <v>0</v>
      </c>
      <c r="C132" s="2" t="s">
        <v>131</v>
      </c>
      <c r="D132" s="3">
        <v>310481</v>
      </c>
      <c r="E132" s="3">
        <v>102</v>
      </c>
      <c r="F132" s="2" t="s">
        <v>100</v>
      </c>
      <c r="G132" s="2" t="s">
        <v>0</v>
      </c>
      <c r="H132" s="2">
        <v>4</v>
      </c>
      <c r="I132" s="3">
        <v>20181619</v>
      </c>
      <c r="J132" s="2" t="s">
        <v>139</v>
      </c>
      <c r="K132" s="2" t="s">
        <v>884</v>
      </c>
      <c r="L132" s="38"/>
      <c r="M132" s="48" t="s">
        <v>959</v>
      </c>
    </row>
    <row r="133" spans="1:13" x14ac:dyDescent="0.3">
      <c r="A133" s="18">
        <v>132</v>
      </c>
      <c r="B133" s="2" t="s">
        <v>0</v>
      </c>
      <c r="C133" s="2" t="s">
        <v>131</v>
      </c>
      <c r="D133" s="3">
        <v>310481</v>
      </c>
      <c r="E133" s="3">
        <v>102</v>
      </c>
      <c r="F133" s="2" t="s">
        <v>100</v>
      </c>
      <c r="G133" s="2" t="s">
        <v>0</v>
      </c>
      <c r="H133" s="2">
        <v>4</v>
      </c>
      <c r="I133" s="3">
        <v>20181626</v>
      </c>
      <c r="J133" s="2" t="s">
        <v>140</v>
      </c>
      <c r="K133" s="2" t="s">
        <v>885</v>
      </c>
      <c r="L133" s="38"/>
      <c r="M133" s="48" t="s">
        <v>959</v>
      </c>
    </row>
    <row r="134" spans="1:13" x14ac:dyDescent="0.3">
      <c r="A134" s="18">
        <v>133</v>
      </c>
      <c r="B134" s="2" t="s">
        <v>0</v>
      </c>
      <c r="C134" s="2" t="s">
        <v>131</v>
      </c>
      <c r="D134" s="3">
        <v>310481</v>
      </c>
      <c r="E134" s="3">
        <v>102</v>
      </c>
      <c r="F134" s="2" t="s">
        <v>100</v>
      </c>
      <c r="G134" s="2" t="s">
        <v>0</v>
      </c>
      <c r="H134" s="2">
        <v>4</v>
      </c>
      <c r="I134" s="3">
        <v>20181631</v>
      </c>
      <c r="J134" s="2" t="s">
        <v>141</v>
      </c>
      <c r="K134" s="2" t="s">
        <v>561</v>
      </c>
      <c r="L134" s="38"/>
      <c r="M134" s="48" t="s">
        <v>959</v>
      </c>
    </row>
    <row r="135" spans="1:13" x14ac:dyDescent="0.3">
      <c r="A135" s="18">
        <v>134</v>
      </c>
      <c r="B135" s="2" t="s">
        <v>0</v>
      </c>
      <c r="C135" s="2" t="s">
        <v>131</v>
      </c>
      <c r="D135" s="3">
        <v>310481</v>
      </c>
      <c r="E135" s="3">
        <v>102</v>
      </c>
      <c r="F135" s="2" t="s">
        <v>100</v>
      </c>
      <c r="G135" s="2" t="s">
        <v>0</v>
      </c>
      <c r="H135" s="2">
        <v>4</v>
      </c>
      <c r="I135" s="3">
        <v>20181650</v>
      </c>
      <c r="J135" s="2" t="s">
        <v>97</v>
      </c>
      <c r="K135" s="2" t="s">
        <v>537</v>
      </c>
      <c r="L135" s="38" t="s">
        <v>971</v>
      </c>
      <c r="M135" s="48" t="s">
        <v>959</v>
      </c>
    </row>
    <row r="136" spans="1:13" x14ac:dyDescent="0.3">
      <c r="A136" s="18">
        <v>135</v>
      </c>
      <c r="B136" s="2" t="s">
        <v>0</v>
      </c>
      <c r="C136" s="2" t="s">
        <v>131</v>
      </c>
      <c r="D136" s="3">
        <v>310481</v>
      </c>
      <c r="E136" s="3">
        <v>102</v>
      </c>
      <c r="F136" s="2" t="s">
        <v>100</v>
      </c>
      <c r="G136" s="2" t="s">
        <v>0</v>
      </c>
      <c r="H136" s="2">
        <v>4</v>
      </c>
      <c r="I136" s="3">
        <v>20191425</v>
      </c>
      <c r="J136" s="2" t="s">
        <v>161</v>
      </c>
      <c r="K136" s="2" t="s">
        <v>578</v>
      </c>
      <c r="L136" s="38"/>
      <c r="M136" s="48" t="s">
        <v>959</v>
      </c>
    </row>
    <row r="137" spans="1:13" x14ac:dyDescent="0.3">
      <c r="A137" s="18">
        <v>136</v>
      </c>
      <c r="B137" s="2" t="s">
        <v>0</v>
      </c>
      <c r="C137" s="2" t="s">
        <v>131</v>
      </c>
      <c r="D137" s="3">
        <v>310481</v>
      </c>
      <c r="E137" s="3">
        <v>102</v>
      </c>
      <c r="F137" s="2" t="s">
        <v>100</v>
      </c>
      <c r="G137" s="2" t="s">
        <v>0</v>
      </c>
      <c r="H137" s="2">
        <v>4</v>
      </c>
      <c r="I137" s="3">
        <v>20191441</v>
      </c>
      <c r="J137" s="2" t="s">
        <v>142</v>
      </c>
      <c r="K137" s="2" t="s">
        <v>562</v>
      </c>
      <c r="L137" s="38"/>
      <c r="M137" s="48" t="s">
        <v>959</v>
      </c>
    </row>
    <row r="138" spans="1:13" x14ac:dyDescent="0.3">
      <c r="A138" s="18">
        <v>137</v>
      </c>
      <c r="B138" s="2" t="s">
        <v>0</v>
      </c>
      <c r="C138" s="2" t="s">
        <v>131</v>
      </c>
      <c r="D138" s="3">
        <v>310481</v>
      </c>
      <c r="E138" s="3">
        <v>102</v>
      </c>
      <c r="F138" s="2" t="s">
        <v>100</v>
      </c>
      <c r="G138" s="2" t="s">
        <v>0</v>
      </c>
      <c r="H138" s="2">
        <v>4</v>
      </c>
      <c r="I138" s="3">
        <v>20191443</v>
      </c>
      <c r="J138" s="2" t="s">
        <v>164</v>
      </c>
      <c r="K138" s="2" t="s">
        <v>580</v>
      </c>
      <c r="L138" s="38"/>
      <c r="M138" s="48" t="s">
        <v>959</v>
      </c>
    </row>
    <row r="139" spans="1:13" x14ac:dyDescent="0.3">
      <c r="A139" s="18">
        <v>138</v>
      </c>
      <c r="B139" s="2" t="s">
        <v>0</v>
      </c>
      <c r="C139" s="2" t="s">
        <v>131</v>
      </c>
      <c r="D139" s="3">
        <v>310481</v>
      </c>
      <c r="E139" s="3">
        <v>102</v>
      </c>
      <c r="F139" s="2" t="s">
        <v>100</v>
      </c>
      <c r="G139" s="2" t="s">
        <v>0</v>
      </c>
      <c r="H139" s="2">
        <v>4</v>
      </c>
      <c r="I139" s="3">
        <v>20191534</v>
      </c>
      <c r="J139" s="2" t="s">
        <v>143</v>
      </c>
      <c r="K139" s="2" t="s">
        <v>563</v>
      </c>
      <c r="L139" s="38"/>
      <c r="M139" s="48" t="s">
        <v>959</v>
      </c>
    </row>
    <row r="140" spans="1:13" x14ac:dyDescent="0.3">
      <c r="A140" s="18">
        <v>139</v>
      </c>
      <c r="B140" s="2" t="s">
        <v>0</v>
      </c>
      <c r="C140" s="2" t="s">
        <v>131</v>
      </c>
      <c r="D140" s="3">
        <v>310481</v>
      </c>
      <c r="E140" s="3">
        <v>102</v>
      </c>
      <c r="F140" s="2" t="s">
        <v>100</v>
      </c>
      <c r="G140" s="2" t="s">
        <v>0</v>
      </c>
      <c r="H140" s="2">
        <v>4</v>
      </c>
      <c r="I140" s="3">
        <v>20191544</v>
      </c>
      <c r="J140" s="2" t="s">
        <v>144</v>
      </c>
      <c r="K140" s="2" t="s">
        <v>564</v>
      </c>
      <c r="L140" s="38"/>
      <c r="M140" s="48" t="s">
        <v>959</v>
      </c>
    </row>
    <row r="141" spans="1:13" x14ac:dyDescent="0.3">
      <c r="A141" s="56">
        <v>140</v>
      </c>
      <c r="B141" s="26" t="s">
        <v>0</v>
      </c>
      <c r="C141" s="26" t="s">
        <v>131</v>
      </c>
      <c r="D141" s="58">
        <v>310481</v>
      </c>
      <c r="E141" s="58">
        <v>102</v>
      </c>
      <c r="F141" s="26" t="s">
        <v>100</v>
      </c>
      <c r="G141" s="26" t="s">
        <v>0</v>
      </c>
      <c r="H141" s="26">
        <v>4</v>
      </c>
      <c r="I141" s="58">
        <v>20191553</v>
      </c>
      <c r="J141" s="26" t="s">
        <v>145</v>
      </c>
      <c r="K141" s="26" t="s">
        <v>565</v>
      </c>
      <c r="L141" s="61"/>
      <c r="M141" s="59" t="s">
        <v>961</v>
      </c>
    </row>
    <row r="142" spans="1:13" x14ac:dyDescent="0.3">
      <c r="A142" s="18">
        <v>141</v>
      </c>
      <c r="B142" s="2" t="s">
        <v>0</v>
      </c>
      <c r="C142" s="2" t="s">
        <v>131</v>
      </c>
      <c r="D142" s="3">
        <v>310481</v>
      </c>
      <c r="E142" s="3">
        <v>102</v>
      </c>
      <c r="F142" s="2" t="s">
        <v>100</v>
      </c>
      <c r="G142" s="2" t="s">
        <v>0</v>
      </c>
      <c r="H142" s="2">
        <v>4</v>
      </c>
      <c r="I142" s="3">
        <v>20191558</v>
      </c>
      <c r="J142" s="2" t="s">
        <v>146</v>
      </c>
      <c r="K142" s="2" t="s">
        <v>566</v>
      </c>
      <c r="L142" s="38"/>
      <c r="M142" s="48" t="s">
        <v>959</v>
      </c>
    </row>
    <row r="143" spans="1:13" x14ac:dyDescent="0.3">
      <c r="A143" s="18">
        <v>142</v>
      </c>
      <c r="B143" s="2" t="s">
        <v>0</v>
      </c>
      <c r="C143" s="2" t="s">
        <v>131</v>
      </c>
      <c r="D143" s="3">
        <v>310481</v>
      </c>
      <c r="E143" s="3">
        <v>102</v>
      </c>
      <c r="F143" s="2" t="s">
        <v>100</v>
      </c>
      <c r="G143" s="2" t="s">
        <v>0</v>
      </c>
      <c r="H143" s="2">
        <v>4</v>
      </c>
      <c r="I143" s="3">
        <v>20191569</v>
      </c>
      <c r="J143" s="2" t="s">
        <v>177</v>
      </c>
      <c r="K143" s="2" t="s">
        <v>886</v>
      </c>
      <c r="L143" s="38"/>
      <c r="M143" s="48" t="s">
        <v>959</v>
      </c>
    </row>
    <row r="144" spans="1:13" x14ac:dyDescent="0.3">
      <c r="A144" s="18">
        <v>143</v>
      </c>
      <c r="B144" s="2" t="s">
        <v>0</v>
      </c>
      <c r="C144" s="2" t="s">
        <v>131</v>
      </c>
      <c r="D144" s="3">
        <v>310481</v>
      </c>
      <c r="E144" s="3">
        <v>102</v>
      </c>
      <c r="F144" s="2" t="s">
        <v>100</v>
      </c>
      <c r="G144" s="2" t="s">
        <v>0</v>
      </c>
      <c r="H144" s="2">
        <v>4</v>
      </c>
      <c r="I144" s="3">
        <v>20191580</v>
      </c>
      <c r="J144" s="2" t="s">
        <v>148</v>
      </c>
      <c r="K144" s="2" t="s">
        <v>568</v>
      </c>
      <c r="L144" s="38"/>
      <c r="M144" s="48" t="s">
        <v>959</v>
      </c>
    </row>
    <row r="145" spans="1:13" x14ac:dyDescent="0.3">
      <c r="A145" s="18">
        <v>144</v>
      </c>
      <c r="B145" s="2" t="s">
        <v>0</v>
      </c>
      <c r="C145" s="2" t="s">
        <v>131</v>
      </c>
      <c r="D145" s="3">
        <v>310481</v>
      </c>
      <c r="E145" s="3">
        <v>102</v>
      </c>
      <c r="F145" s="2" t="s">
        <v>100</v>
      </c>
      <c r="G145" s="2" t="s">
        <v>0</v>
      </c>
      <c r="H145" s="2">
        <v>4</v>
      </c>
      <c r="I145" s="3">
        <v>20191610</v>
      </c>
      <c r="J145" s="2" t="s">
        <v>149</v>
      </c>
      <c r="K145" s="2" t="s">
        <v>569</v>
      </c>
      <c r="L145" s="38"/>
      <c r="M145" s="48" t="s">
        <v>959</v>
      </c>
    </row>
    <row r="146" spans="1:13" x14ac:dyDescent="0.3">
      <c r="A146" s="18">
        <v>145</v>
      </c>
      <c r="B146" s="2" t="s">
        <v>0</v>
      </c>
      <c r="C146" s="2" t="s">
        <v>131</v>
      </c>
      <c r="D146" s="3">
        <v>310481</v>
      </c>
      <c r="E146" s="3">
        <v>102</v>
      </c>
      <c r="F146" s="2" t="s">
        <v>100</v>
      </c>
      <c r="G146" s="2" t="s">
        <v>0</v>
      </c>
      <c r="H146" s="2">
        <v>4</v>
      </c>
      <c r="I146" s="3">
        <v>20201693</v>
      </c>
      <c r="J146" s="2" t="s">
        <v>150</v>
      </c>
      <c r="K146" s="2" t="s">
        <v>570</v>
      </c>
      <c r="L146" s="38"/>
      <c r="M146" s="48" t="s">
        <v>959</v>
      </c>
    </row>
    <row r="147" spans="1:13" x14ac:dyDescent="0.3">
      <c r="A147" s="18">
        <v>146</v>
      </c>
      <c r="B147" s="2" t="s">
        <v>0</v>
      </c>
      <c r="C147" s="2" t="s">
        <v>131</v>
      </c>
      <c r="D147" s="3">
        <v>310481</v>
      </c>
      <c r="E147" s="3">
        <v>102</v>
      </c>
      <c r="F147" s="2" t="s">
        <v>100</v>
      </c>
      <c r="G147" s="2" t="s">
        <v>0</v>
      </c>
      <c r="H147" s="2">
        <v>4</v>
      </c>
      <c r="I147" s="3">
        <v>20202618</v>
      </c>
      <c r="J147" s="2" t="s">
        <v>151</v>
      </c>
      <c r="K147" s="2" t="s">
        <v>571</v>
      </c>
      <c r="L147" s="38"/>
      <c r="M147" s="48" t="s">
        <v>959</v>
      </c>
    </row>
    <row r="148" spans="1:13" x14ac:dyDescent="0.3">
      <c r="A148" s="18">
        <v>147</v>
      </c>
      <c r="B148" s="2" t="s">
        <v>0</v>
      </c>
      <c r="C148" s="2" t="s">
        <v>131</v>
      </c>
      <c r="D148" s="3">
        <v>310481</v>
      </c>
      <c r="E148" s="3">
        <v>102</v>
      </c>
      <c r="F148" s="2" t="s">
        <v>100</v>
      </c>
      <c r="G148" s="2" t="s">
        <v>0</v>
      </c>
      <c r="H148" s="2">
        <v>4</v>
      </c>
      <c r="I148" s="3">
        <v>20211224</v>
      </c>
      <c r="J148" s="2" t="s">
        <v>152</v>
      </c>
      <c r="K148" s="2" t="s">
        <v>572</v>
      </c>
      <c r="L148" s="38"/>
      <c r="M148" s="48" t="s">
        <v>959</v>
      </c>
    </row>
    <row r="149" spans="1:13" x14ac:dyDescent="0.3">
      <c r="A149" s="18">
        <v>148</v>
      </c>
      <c r="B149" s="2" t="s">
        <v>0</v>
      </c>
      <c r="C149" s="2" t="s">
        <v>131</v>
      </c>
      <c r="D149" s="3">
        <v>310481</v>
      </c>
      <c r="E149" s="3">
        <v>102</v>
      </c>
      <c r="F149" s="2" t="s">
        <v>100</v>
      </c>
      <c r="G149" s="2" t="s">
        <v>0</v>
      </c>
      <c r="H149" s="2">
        <v>4</v>
      </c>
      <c r="I149" s="3">
        <v>20211238</v>
      </c>
      <c r="J149" s="2" t="s">
        <v>153</v>
      </c>
      <c r="K149" s="2" t="s">
        <v>573</v>
      </c>
      <c r="L149" s="38"/>
      <c r="M149" s="48" t="s">
        <v>959</v>
      </c>
    </row>
    <row r="150" spans="1:13" x14ac:dyDescent="0.3">
      <c r="A150" s="18">
        <v>149</v>
      </c>
      <c r="B150" s="2" t="s">
        <v>0</v>
      </c>
      <c r="C150" s="2" t="s">
        <v>131</v>
      </c>
      <c r="D150" s="3">
        <v>310481</v>
      </c>
      <c r="E150" s="3">
        <v>102</v>
      </c>
      <c r="F150" s="2" t="s">
        <v>100</v>
      </c>
      <c r="G150" s="2" t="s">
        <v>0</v>
      </c>
      <c r="H150" s="2">
        <v>4</v>
      </c>
      <c r="I150" s="3">
        <v>20211343</v>
      </c>
      <c r="J150" s="2" t="s">
        <v>74</v>
      </c>
      <c r="K150" s="2" t="s">
        <v>574</v>
      </c>
      <c r="L150" s="38"/>
      <c r="M150" s="48" t="s">
        <v>959</v>
      </c>
    </row>
    <row r="151" spans="1:13" x14ac:dyDescent="0.3">
      <c r="A151" s="18">
        <v>150</v>
      </c>
      <c r="B151" s="2" t="s">
        <v>0</v>
      </c>
      <c r="C151" s="2" t="s">
        <v>131</v>
      </c>
      <c r="D151" s="3">
        <v>310481</v>
      </c>
      <c r="E151" s="3">
        <v>102</v>
      </c>
      <c r="F151" s="2" t="s">
        <v>100</v>
      </c>
      <c r="G151" s="2" t="s">
        <v>0</v>
      </c>
      <c r="H151" s="2">
        <v>4</v>
      </c>
      <c r="I151" s="3">
        <v>20211481</v>
      </c>
      <c r="J151" s="2" t="s">
        <v>181</v>
      </c>
      <c r="K151" s="2" t="s">
        <v>593</v>
      </c>
      <c r="L151" s="38"/>
      <c r="M151" s="48" t="s">
        <v>959</v>
      </c>
    </row>
    <row r="152" spans="1:13" ht="17.25" thickBot="1" x14ac:dyDescent="0.35">
      <c r="A152" s="21">
        <v>151</v>
      </c>
      <c r="B152" s="9" t="s">
        <v>0</v>
      </c>
      <c r="C152" s="9" t="s">
        <v>131</v>
      </c>
      <c r="D152" s="8">
        <v>310481</v>
      </c>
      <c r="E152" s="8">
        <v>102</v>
      </c>
      <c r="F152" s="9" t="s">
        <v>100</v>
      </c>
      <c r="G152" s="9" t="s">
        <v>0</v>
      </c>
      <c r="H152" s="9">
        <v>4</v>
      </c>
      <c r="I152" s="8">
        <v>20211700</v>
      </c>
      <c r="J152" s="9" t="s">
        <v>154</v>
      </c>
      <c r="K152" s="9" t="s">
        <v>575</v>
      </c>
      <c r="L152" s="40"/>
      <c r="M152" s="51" t="s">
        <v>959</v>
      </c>
    </row>
    <row r="153" spans="1:13" x14ac:dyDescent="0.3">
      <c r="A153" s="19">
        <v>152</v>
      </c>
      <c r="B153" s="10" t="s">
        <v>0</v>
      </c>
      <c r="C153" s="10" t="s">
        <v>1</v>
      </c>
      <c r="D153" s="11">
        <v>310481</v>
      </c>
      <c r="E153" s="11">
        <v>103</v>
      </c>
      <c r="F153" s="10" t="s">
        <v>100</v>
      </c>
      <c r="G153" s="10" t="s">
        <v>0</v>
      </c>
      <c r="H153" s="10">
        <v>4</v>
      </c>
      <c r="I153" s="11">
        <v>20171471</v>
      </c>
      <c r="J153" s="10" t="s">
        <v>155</v>
      </c>
      <c r="K153" s="10" t="s">
        <v>887</v>
      </c>
      <c r="L153" s="37"/>
      <c r="M153" s="47" t="s">
        <v>959</v>
      </c>
    </row>
    <row r="154" spans="1:13" x14ac:dyDescent="0.3">
      <c r="A154" s="18">
        <v>153</v>
      </c>
      <c r="B154" s="2" t="s">
        <v>0</v>
      </c>
      <c r="C154" s="2" t="s">
        <v>1</v>
      </c>
      <c r="D154" s="3">
        <v>310481</v>
      </c>
      <c r="E154" s="3">
        <v>103</v>
      </c>
      <c r="F154" s="2" t="s">
        <v>100</v>
      </c>
      <c r="G154" s="2" t="s">
        <v>0</v>
      </c>
      <c r="H154" s="2">
        <v>4</v>
      </c>
      <c r="I154" s="3">
        <v>20171566</v>
      </c>
      <c r="J154" s="2" t="s">
        <v>156</v>
      </c>
      <c r="K154" s="2" t="s">
        <v>888</v>
      </c>
      <c r="L154" s="38"/>
      <c r="M154" s="48" t="s">
        <v>959</v>
      </c>
    </row>
    <row r="155" spans="1:13" x14ac:dyDescent="0.3">
      <c r="A155" s="18">
        <v>154</v>
      </c>
      <c r="B155" s="2" t="s">
        <v>0</v>
      </c>
      <c r="C155" s="2" t="s">
        <v>1</v>
      </c>
      <c r="D155" s="3">
        <v>310481</v>
      </c>
      <c r="E155" s="3">
        <v>103</v>
      </c>
      <c r="F155" s="2" t="s">
        <v>100</v>
      </c>
      <c r="G155" s="2" t="s">
        <v>0</v>
      </c>
      <c r="H155" s="2">
        <v>4</v>
      </c>
      <c r="I155" s="3">
        <v>20181321</v>
      </c>
      <c r="J155" s="2" t="s">
        <v>157</v>
      </c>
      <c r="K155" s="2" t="s">
        <v>576</v>
      </c>
      <c r="L155" s="38"/>
      <c r="M155" s="48" t="s">
        <v>959</v>
      </c>
    </row>
    <row r="156" spans="1:13" x14ac:dyDescent="0.3">
      <c r="A156" s="18">
        <v>155</v>
      </c>
      <c r="B156" s="2" t="s">
        <v>0</v>
      </c>
      <c r="C156" s="2" t="s">
        <v>1</v>
      </c>
      <c r="D156" s="3">
        <v>310481</v>
      </c>
      <c r="E156" s="3">
        <v>103</v>
      </c>
      <c r="F156" s="2" t="s">
        <v>100</v>
      </c>
      <c r="G156" s="2" t="s">
        <v>0</v>
      </c>
      <c r="H156" s="2">
        <v>4</v>
      </c>
      <c r="I156" s="3">
        <v>20181491</v>
      </c>
      <c r="J156" s="2" t="s">
        <v>133</v>
      </c>
      <c r="K156" s="2" t="s">
        <v>559</v>
      </c>
      <c r="L156" s="38"/>
      <c r="M156" s="48" t="s">
        <v>959</v>
      </c>
    </row>
    <row r="157" spans="1:13" x14ac:dyDescent="0.3">
      <c r="A157" s="18">
        <v>156</v>
      </c>
      <c r="B157" s="2" t="s">
        <v>0</v>
      </c>
      <c r="C157" s="2" t="s">
        <v>1</v>
      </c>
      <c r="D157" s="3">
        <v>310481</v>
      </c>
      <c r="E157" s="3">
        <v>103</v>
      </c>
      <c r="F157" s="2" t="s">
        <v>100</v>
      </c>
      <c r="G157" s="2" t="s">
        <v>0</v>
      </c>
      <c r="H157" s="2">
        <v>4</v>
      </c>
      <c r="I157" s="3">
        <v>20181503</v>
      </c>
      <c r="J157" s="2" t="s">
        <v>135</v>
      </c>
      <c r="K157" s="2" t="s">
        <v>889</v>
      </c>
      <c r="L157" s="38"/>
      <c r="M157" s="48" t="s">
        <v>959</v>
      </c>
    </row>
    <row r="158" spans="1:13" x14ac:dyDescent="0.3">
      <c r="A158" s="18">
        <v>157</v>
      </c>
      <c r="B158" s="2" t="s">
        <v>0</v>
      </c>
      <c r="C158" s="2" t="s">
        <v>1</v>
      </c>
      <c r="D158" s="3">
        <v>310481</v>
      </c>
      <c r="E158" s="3">
        <v>103</v>
      </c>
      <c r="F158" s="2" t="s">
        <v>100</v>
      </c>
      <c r="G158" s="2" t="s">
        <v>0</v>
      </c>
      <c r="H158" s="2">
        <v>4</v>
      </c>
      <c r="I158" s="3">
        <v>20181602</v>
      </c>
      <c r="J158" s="2" t="s">
        <v>158</v>
      </c>
      <c r="K158" s="2" t="s">
        <v>577</v>
      </c>
      <c r="L158" s="38"/>
      <c r="M158" s="48" t="s">
        <v>959</v>
      </c>
    </row>
    <row r="159" spans="1:13" x14ac:dyDescent="0.3">
      <c r="A159" s="18">
        <v>158</v>
      </c>
      <c r="B159" s="2" t="s">
        <v>0</v>
      </c>
      <c r="C159" s="2" t="s">
        <v>1</v>
      </c>
      <c r="D159" s="3">
        <v>310481</v>
      </c>
      <c r="E159" s="3">
        <v>103</v>
      </c>
      <c r="F159" s="2" t="s">
        <v>100</v>
      </c>
      <c r="G159" s="2" t="s">
        <v>0</v>
      </c>
      <c r="H159" s="2">
        <v>4</v>
      </c>
      <c r="I159" s="3">
        <v>20181630</v>
      </c>
      <c r="J159" s="2" t="s">
        <v>159</v>
      </c>
      <c r="K159" s="2" t="s">
        <v>890</v>
      </c>
      <c r="L159" s="38"/>
      <c r="M159" s="48" t="s">
        <v>959</v>
      </c>
    </row>
    <row r="160" spans="1:13" x14ac:dyDescent="0.3">
      <c r="A160" s="18">
        <v>159</v>
      </c>
      <c r="B160" s="2" t="s">
        <v>0</v>
      </c>
      <c r="C160" s="2" t="s">
        <v>1</v>
      </c>
      <c r="D160" s="3">
        <v>310481</v>
      </c>
      <c r="E160" s="3">
        <v>103</v>
      </c>
      <c r="F160" s="2" t="s">
        <v>100</v>
      </c>
      <c r="G160" s="2" t="s">
        <v>0</v>
      </c>
      <c r="H160" s="2">
        <v>4</v>
      </c>
      <c r="I160" s="3">
        <v>20190482</v>
      </c>
      <c r="J160" s="2" t="s">
        <v>160</v>
      </c>
      <c r="K160" s="2" t="s">
        <v>891</v>
      </c>
      <c r="L160" s="38"/>
      <c r="M160" s="48" t="s">
        <v>959</v>
      </c>
    </row>
    <row r="161" spans="1:13" x14ac:dyDescent="0.3">
      <c r="A161" s="18">
        <v>160</v>
      </c>
      <c r="B161" s="2" t="s">
        <v>0</v>
      </c>
      <c r="C161" s="2" t="s">
        <v>1</v>
      </c>
      <c r="D161" s="3">
        <v>310481</v>
      </c>
      <c r="E161" s="3">
        <v>103</v>
      </c>
      <c r="F161" s="2" t="s">
        <v>100</v>
      </c>
      <c r="G161" s="2" t="s">
        <v>0</v>
      </c>
      <c r="H161" s="2">
        <v>4</v>
      </c>
      <c r="I161" s="3">
        <v>20191428</v>
      </c>
      <c r="J161" s="2" t="s">
        <v>162</v>
      </c>
      <c r="K161" s="2" t="s">
        <v>579</v>
      </c>
      <c r="L161" s="38"/>
      <c r="M161" s="48" t="s">
        <v>959</v>
      </c>
    </row>
    <row r="162" spans="1:13" x14ac:dyDescent="0.3">
      <c r="A162" s="18">
        <v>161</v>
      </c>
      <c r="B162" s="2" t="s">
        <v>0</v>
      </c>
      <c r="C162" s="2" t="s">
        <v>1</v>
      </c>
      <c r="D162" s="3">
        <v>310481</v>
      </c>
      <c r="E162" s="3">
        <v>103</v>
      </c>
      <c r="F162" s="2" t="s">
        <v>100</v>
      </c>
      <c r="G162" s="2" t="s">
        <v>0</v>
      </c>
      <c r="H162" s="2">
        <v>4</v>
      </c>
      <c r="I162" s="3">
        <v>20191437</v>
      </c>
      <c r="J162" s="2" t="s">
        <v>163</v>
      </c>
      <c r="K162" s="2" t="s">
        <v>892</v>
      </c>
      <c r="L162" s="38"/>
      <c r="M162" s="48" t="s">
        <v>959</v>
      </c>
    </row>
    <row r="163" spans="1:13" x14ac:dyDescent="0.3">
      <c r="A163" s="56">
        <v>162</v>
      </c>
      <c r="B163" s="26" t="s">
        <v>0</v>
      </c>
      <c r="C163" s="26" t="s">
        <v>1</v>
      </c>
      <c r="D163" s="58">
        <v>310481</v>
      </c>
      <c r="E163" s="58">
        <v>103</v>
      </c>
      <c r="F163" s="26" t="s">
        <v>100</v>
      </c>
      <c r="G163" s="26" t="s">
        <v>0</v>
      </c>
      <c r="H163" s="26">
        <v>4</v>
      </c>
      <c r="I163" s="58">
        <v>20191466</v>
      </c>
      <c r="J163" s="26" t="s">
        <v>165</v>
      </c>
      <c r="K163" s="26" t="s">
        <v>581</v>
      </c>
      <c r="L163" s="61"/>
      <c r="M163" s="59" t="s">
        <v>961</v>
      </c>
    </row>
    <row r="164" spans="1:13" x14ac:dyDescent="0.3">
      <c r="A164" s="56">
        <v>163</v>
      </c>
      <c r="B164" s="26" t="s">
        <v>0</v>
      </c>
      <c r="C164" s="26" t="s">
        <v>1</v>
      </c>
      <c r="D164" s="58">
        <v>310481</v>
      </c>
      <c r="E164" s="58">
        <v>103</v>
      </c>
      <c r="F164" s="26" t="s">
        <v>100</v>
      </c>
      <c r="G164" s="26" t="s">
        <v>0</v>
      </c>
      <c r="H164" s="26">
        <v>4</v>
      </c>
      <c r="I164" s="58">
        <v>20191469</v>
      </c>
      <c r="J164" s="26" t="s">
        <v>166</v>
      </c>
      <c r="K164" s="26" t="s">
        <v>582</v>
      </c>
      <c r="L164" s="61"/>
      <c r="M164" s="59" t="s">
        <v>961</v>
      </c>
    </row>
    <row r="165" spans="1:13" x14ac:dyDescent="0.3">
      <c r="A165" s="18">
        <v>164</v>
      </c>
      <c r="B165" s="2" t="s">
        <v>0</v>
      </c>
      <c r="C165" s="2" t="s">
        <v>1</v>
      </c>
      <c r="D165" s="3">
        <v>310481</v>
      </c>
      <c r="E165" s="3">
        <v>103</v>
      </c>
      <c r="F165" s="2" t="s">
        <v>100</v>
      </c>
      <c r="G165" s="2" t="s">
        <v>0</v>
      </c>
      <c r="H165" s="2">
        <v>4</v>
      </c>
      <c r="I165" s="3">
        <v>20191478</v>
      </c>
      <c r="J165" s="2" t="s">
        <v>167</v>
      </c>
      <c r="K165" s="2" t="s">
        <v>583</v>
      </c>
      <c r="L165" s="38"/>
      <c r="M165" s="48" t="s">
        <v>959</v>
      </c>
    </row>
    <row r="166" spans="1:13" x14ac:dyDescent="0.3">
      <c r="A166" s="18">
        <v>165</v>
      </c>
      <c r="B166" s="2" t="s">
        <v>0</v>
      </c>
      <c r="C166" s="2" t="s">
        <v>1</v>
      </c>
      <c r="D166" s="3">
        <v>310481</v>
      </c>
      <c r="E166" s="3">
        <v>103</v>
      </c>
      <c r="F166" s="2" t="s">
        <v>100</v>
      </c>
      <c r="G166" s="2" t="s">
        <v>0</v>
      </c>
      <c r="H166" s="2">
        <v>4</v>
      </c>
      <c r="I166" s="3">
        <v>20191487</v>
      </c>
      <c r="J166" s="2" t="s">
        <v>168</v>
      </c>
      <c r="K166" s="2" t="s">
        <v>584</v>
      </c>
      <c r="L166" s="38"/>
      <c r="M166" s="48" t="s">
        <v>959</v>
      </c>
    </row>
    <row r="167" spans="1:13" x14ac:dyDescent="0.3">
      <c r="A167" s="56">
        <v>166</v>
      </c>
      <c r="B167" s="26" t="s">
        <v>0</v>
      </c>
      <c r="C167" s="26" t="s">
        <v>1</v>
      </c>
      <c r="D167" s="58">
        <v>310481</v>
      </c>
      <c r="E167" s="58">
        <v>103</v>
      </c>
      <c r="F167" s="26" t="s">
        <v>100</v>
      </c>
      <c r="G167" s="26" t="s">
        <v>0</v>
      </c>
      <c r="H167" s="26">
        <v>4</v>
      </c>
      <c r="I167" s="58">
        <v>20191491</v>
      </c>
      <c r="J167" s="26" t="s">
        <v>169</v>
      </c>
      <c r="K167" s="26" t="s">
        <v>893</v>
      </c>
      <c r="L167" s="61"/>
      <c r="M167" s="59" t="s">
        <v>961</v>
      </c>
    </row>
    <row r="168" spans="1:13" x14ac:dyDescent="0.3">
      <c r="A168" s="18">
        <v>167</v>
      </c>
      <c r="B168" s="2" t="s">
        <v>0</v>
      </c>
      <c r="C168" s="2" t="s">
        <v>1</v>
      </c>
      <c r="D168" s="3">
        <v>310481</v>
      </c>
      <c r="E168" s="3">
        <v>103</v>
      </c>
      <c r="F168" s="2" t="s">
        <v>100</v>
      </c>
      <c r="G168" s="2" t="s">
        <v>0</v>
      </c>
      <c r="H168" s="2">
        <v>4</v>
      </c>
      <c r="I168" s="3">
        <v>20191497</v>
      </c>
      <c r="J168" s="2" t="s">
        <v>170</v>
      </c>
      <c r="K168" s="2" t="s">
        <v>585</v>
      </c>
      <c r="L168" s="38"/>
      <c r="M168" s="48" t="s">
        <v>959</v>
      </c>
    </row>
    <row r="169" spans="1:13" x14ac:dyDescent="0.3">
      <c r="A169" s="18">
        <v>168</v>
      </c>
      <c r="B169" s="2" t="s">
        <v>0</v>
      </c>
      <c r="C169" s="2" t="s">
        <v>1</v>
      </c>
      <c r="D169" s="3">
        <v>310481</v>
      </c>
      <c r="E169" s="3">
        <v>103</v>
      </c>
      <c r="F169" s="2" t="s">
        <v>100</v>
      </c>
      <c r="G169" s="2" t="s">
        <v>0</v>
      </c>
      <c r="H169" s="2">
        <v>4</v>
      </c>
      <c r="I169" s="3">
        <v>20191498</v>
      </c>
      <c r="J169" s="2" t="s">
        <v>171</v>
      </c>
      <c r="K169" s="2" t="s">
        <v>586</v>
      </c>
      <c r="L169" s="38"/>
      <c r="M169" s="48" t="s">
        <v>959</v>
      </c>
    </row>
    <row r="170" spans="1:13" x14ac:dyDescent="0.3">
      <c r="A170" s="18">
        <v>169</v>
      </c>
      <c r="B170" s="2" t="s">
        <v>0</v>
      </c>
      <c r="C170" s="2" t="s">
        <v>1</v>
      </c>
      <c r="D170" s="3">
        <v>310481</v>
      </c>
      <c r="E170" s="3">
        <v>103</v>
      </c>
      <c r="F170" s="2" t="s">
        <v>100</v>
      </c>
      <c r="G170" s="2" t="s">
        <v>0</v>
      </c>
      <c r="H170" s="2">
        <v>4</v>
      </c>
      <c r="I170" s="3">
        <v>20191516</v>
      </c>
      <c r="J170" s="2" t="s">
        <v>118</v>
      </c>
      <c r="K170" s="2" t="s">
        <v>549</v>
      </c>
      <c r="L170" s="38"/>
      <c r="M170" s="48" t="s">
        <v>959</v>
      </c>
    </row>
    <row r="171" spans="1:13" x14ac:dyDescent="0.3">
      <c r="A171" s="18">
        <v>170</v>
      </c>
      <c r="B171" s="2" t="s">
        <v>0</v>
      </c>
      <c r="C171" s="2" t="s">
        <v>1</v>
      </c>
      <c r="D171" s="3">
        <v>310481</v>
      </c>
      <c r="E171" s="3">
        <v>103</v>
      </c>
      <c r="F171" s="2" t="s">
        <v>100</v>
      </c>
      <c r="G171" s="2" t="s">
        <v>0</v>
      </c>
      <c r="H171" s="2">
        <v>4</v>
      </c>
      <c r="I171" s="3">
        <v>20191535</v>
      </c>
      <c r="J171" s="2" t="s">
        <v>172</v>
      </c>
      <c r="K171" s="2" t="s">
        <v>587</v>
      </c>
      <c r="L171" s="38"/>
      <c r="M171" s="48" t="s">
        <v>959</v>
      </c>
    </row>
    <row r="172" spans="1:13" x14ac:dyDescent="0.3">
      <c r="A172" s="18">
        <v>171</v>
      </c>
      <c r="B172" s="2" t="s">
        <v>0</v>
      </c>
      <c r="C172" s="2" t="s">
        <v>1</v>
      </c>
      <c r="D172" s="3">
        <v>310481</v>
      </c>
      <c r="E172" s="3">
        <v>103</v>
      </c>
      <c r="F172" s="2" t="s">
        <v>100</v>
      </c>
      <c r="G172" s="2" t="s">
        <v>0</v>
      </c>
      <c r="H172" s="2">
        <v>4</v>
      </c>
      <c r="I172" s="3">
        <v>20191536</v>
      </c>
      <c r="J172" s="2" t="s">
        <v>173</v>
      </c>
      <c r="K172" s="2" t="s">
        <v>588</v>
      </c>
      <c r="L172" s="38"/>
      <c r="M172" s="48" t="s">
        <v>959</v>
      </c>
    </row>
    <row r="173" spans="1:13" x14ac:dyDescent="0.3">
      <c r="A173" s="18">
        <v>172</v>
      </c>
      <c r="B173" s="2" t="s">
        <v>0</v>
      </c>
      <c r="C173" s="2" t="s">
        <v>1</v>
      </c>
      <c r="D173" s="3">
        <v>310481</v>
      </c>
      <c r="E173" s="3">
        <v>103</v>
      </c>
      <c r="F173" s="2" t="s">
        <v>100</v>
      </c>
      <c r="G173" s="2" t="s">
        <v>0</v>
      </c>
      <c r="H173" s="2">
        <v>4</v>
      </c>
      <c r="I173" s="3">
        <v>20191546</v>
      </c>
      <c r="J173" s="2" t="s">
        <v>174</v>
      </c>
      <c r="K173" s="2" t="s">
        <v>894</v>
      </c>
      <c r="L173" s="38"/>
      <c r="M173" s="48" t="s">
        <v>959</v>
      </c>
    </row>
    <row r="174" spans="1:13" x14ac:dyDescent="0.3">
      <c r="A174" s="18">
        <v>173</v>
      </c>
      <c r="B174" s="2" t="s">
        <v>0</v>
      </c>
      <c r="C174" s="2" t="s">
        <v>1</v>
      </c>
      <c r="D174" s="3">
        <v>310481</v>
      </c>
      <c r="E174" s="3">
        <v>103</v>
      </c>
      <c r="F174" s="2" t="s">
        <v>100</v>
      </c>
      <c r="G174" s="2" t="s">
        <v>0</v>
      </c>
      <c r="H174" s="2">
        <v>4</v>
      </c>
      <c r="I174" s="3">
        <v>20191561</v>
      </c>
      <c r="J174" s="2" t="s">
        <v>175</v>
      </c>
      <c r="K174" s="2" t="s">
        <v>895</v>
      </c>
      <c r="L174" s="38"/>
      <c r="M174" s="48" t="s">
        <v>959</v>
      </c>
    </row>
    <row r="175" spans="1:13" x14ac:dyDescent="0.3">
      <c r="A175" s="18">
        <v>174</v>
      </c>
      <c r="B175" s="2" t="s">
        <v>0</v>
      </c>
      <c r="C175" s="2" t="s">
        <v>1</v>
      </c>
      <c r="D175" s="3">
        <v>310481</v>
      </c>
      <c r="E175" s="3">
        <v>103</v>
      </c>
      <c r="F175" s="2" t="s">
        <v>100</v>
      </c>
      <c r="G175" s="2" t="s">
        <v>0</v>
      </c>
      <c r="H175" s="2">
        <v>4</v>
      </c>
      <c r="I175" s="3">
        <v>20191567</v>
      </c>
      <c r="J175" s="2" t="s">
        <v>176</v>
      </c>
      <c r="K175" s="2" t="s">
        <v>589</v>
      </c>
      <c r="L175" s="38"/>
      <c r="M175" s="48" t="s">
        <v>959</v>
      </c>
    </row>
    <row r="176" spans="1:13" x14ac:dyDescent="0.3">
      <c r="A176" s="56">
        <v>175</v>
      </c>
      <c r="B176" s="26" t="s">
        <v>0</v>
      </c>
      <c r="C176" s="26" t="s">
        <v>1</v>
      </c>
      <c r="D176" s="58">
        <v>310481</v>
      </c>
      <c r="E176" s="58">
        <v>103</v>
      </c>
      <c r="F176" s="26" t="s">
        <v>100</v>
      </c>
      <c r="G176" s="26" t="s">
        <v>0</v>
      </c>
      <c r="H176" s="26">
        <v>4</v>
      </c>
      <c r="I176" s="58">
        <v>20191607</v>
      </c>
      <c r="J176" s="26" t="s">
        <v>179</v>
      </c>
      <c r="K176" s="26" t="s">
        <v>591</v>
      </c>
      <c r="L176" s="61"/>
      <c r="M176" s="59" t="s">
        <v>961</v>
      </c>
    </row>
    <row r="177" spans="1:13" x14ac:dyDescent="0.3">
      <c r="A177" s="18">
        <v>176</v>
      </c>
      <c r="B177" s="2" t="s">
        <v>0</v>
      </c>
      <c r="C177" s="2" t="s">
        <v>1</v>
      </c>
      <c r="D177" s="3">
        <v>310481</v>
      </c>
      <c r="E177" s="3">
        <v>103</v>
      </c>
      <c r="F177" s="2" t="s">
        <v>100</v>
      </c>
      <c r="G177" s="2" t="s">
        <v>0</v>
      </c>
      <c r="H177" s="2">
        <v>4</v>
      </c>
      <c r="I177" s="3">
        <v>20191612</v>
      </c>
      <c r="J177" s="2" t="s">
        <v>180</v>
      </c>
      <c r="K177" s="2" t="s">
        <v>592</v>
      </c>
      <c r="L177" s="38"/>
      <c r="M177" s="48" t="s">
        <v>959</v>
      </c>
    </row>
    <row r="178" spans="1:13" x14ac:dyDescent="0.3">
      <c r="A178" s="18">
        <v>177</v>
      </c>
      <c r="B178" s="2" t="s">
        <v>0</v>
      </c>
      <c r="C178" s="2" t="s">
        <v>1</v>
      </c>
      <c r="D178" s="3">
        <v>310481</v>
      </c>
      <c r="E178" s="3">
        <v>103</v>
      </c>
      <c r="F178" s="2" t="s">
        <v>100</v>
      </c>
      <c r="G178" s="2" t="s">
        <v>0</v>
      </c>
      <c r="H178" s="2">
        <v>4</v>
      </c>
      <c r="I178" s="3">
        <v>20201630</v>
      </c>
      <c r="J178" s="2" t="s">
        <v>98</v>
      </c>
      <c r="K178" s="2" t="s">
        <v>870</v>
      </c>
      <c r="L178" s="38" t="s">
        <v>971</v>
      </c>
      <c r="M178" s="48" t="s">
        <v>959</v>
      </c>
    </row>
    <row r="179" spans="1:13" ht="17.25" thickBot="1" x14ac:dyDescent="0.35">
      <c r="A179" s="63">
        <v>178</v>
      </c>
      <c r="B179" s="64" t="s">
        <v>0</v>
      </c>
      <c r="C179" s="64" t="s">
        <v>1</v>
      </c>
      <c r="D179" s="65">
        <v>310481</v>
      </c>
      <c r="E179" s="65">
        <v>103</v>
      </c>
      <c r="F179" s="64" t="s">
        <v>100</v>
      </c>
      <c r="G179" s="64" t="s">
        <v>37</v>
      </c>
      <c r="H179" s="64">
        <v>4</v>
      </c>
      <c r="I179" s="65">
        <v>20210200</v>
      </c>
      <c r="J179" s="64" t="s">
        <v>38</v>
      </c>
      <c r="K179" s="64" t="s">
        <v>839</v>
      </c>
      <c r="L179" s="66" t="s">
        <v>972</v>
      </c>
      <c r="M179" s="67" t="s">
        <v>961</v>
      </c>
    </row>
    <row r="180" spans="1:13" x14ac:dyDescent="0.3">
      <c r="A180" s="74">
        <v>179</v>
      </c>
      <c r="B180" s="75" t="s">
        <v>182</v>
      </c>
      <c r="C180" s="75" t="s">
        <v>183</v>
      </c>
      <c r="D180" s="76">
        <v>322626</v>
      </c>
      <c r="E180" s="76">
        <v>101</v>
      </c>
      <c r="F180" s="75" t="s">
        <v>184</v>
      </c>
      <c r="G180" s="75" t="s">
        <v>182</v>
      </c>
      <c r="H180" s="75">
        <v>3</v>
      </c>
      <c r="I180" s="76">
        <v>20181557</v>
      </c>
      <c r="J180" s="75" t="s">
        <v>185</v>
      </c>
      <c r="K180" s="75" t="s">
        <v>594</v>
      </c>
      <c r="L180" s="77"/>
      <c r="M180" s="72" t="s">
        <v>961</v>
      </c>
    </row>
    <row r="181" spans="1:13" x14ac:dyDescent="0.3">
      <c r="A181" s="56">
        <v>180</v>
      </c>
      <c r="B181" s="26" t="s">
        <v>182</v>
      </c>
      <c r="C181" s="26" t="s">
        <v>183</v>
      </c>
      <c r="D181" s="58">
        <v>322626</v>
      </c>
      <c r="E181" s="58">
        <v>101</v>
      </c>
      <c r="F181" s="26" t="s">
        <v>184</v>
      </c>
      <c r="G181" s="26" t="s">
        <v>182</v>
      </c>
      <c r="H181" s="26">
        <v>3</v>
      </c>
      <c r="I181" s="58">
        <v>20191427</v>
      </c>
      <c r="J181" s="26" t="s">
        <v>186</v>
      </c>
      <c r="K181" s="26" t="s">
        <v>896</v>
      </c>
      <c r="L181" s="61"/>
      <c r="M181" s="59" t="s">
        <v>961</v>
      </c>
    </row>
    <row r="182" spans="1:13" x14ac:dyDescent="0.3">
      <c r="A182" s="56">
        <v>181</v>
      </c>
      <c r="B182" s="26" t="s">
        <v>182</v>
      </c>
      <c r="C182" s="26" t="s">
        <v>183</v>
      </c>
      <c r="D182" s="58">
        <v>322626</v>
      </c>
      <c r="E182" s="58">
        <v>101</v>
      </c>
      <c r="F182" s="26" t="s">
        <v>184</v>
      </c>
      <c r="G182" s="26" t="s">
        <v>182</v>
      </c>
      <c r="H182" s="26">
        <v>3</v>
      </c>
      <c r="I182" s="58">
        <v>20191616</v>
      </c>
      <c r="J182" s="26" t="s">
        <v>187</v>
      </c>
      <c r="K182" s="26" t="s">
        <v>595</v>
      </c>
      <c r="L182" s="61"/>
      <c r="M182" s="59" t="s">
        <v>961</v>
      </c>
    </row>
    <row r="183" spans="1:13" x14ac:dyDescent="0.3">
      <c r="A183" s="56">
        <v>182</v>
      </c>
      <c r="B183" s="26" t="s">
        <v>182</v>
      </c>
      <c r="C183" s="26" t="s">
        <v>183</v>
      </c>
      <c r="D183" s="58">
        <v>322626</v>
      </c>
      <c r="E183" s="58">
        <v>101</v>
      </c>
      <c r="F183" s="26" t="s">
        <v>184</v>
      </c>
      <c r="G183" s="26" t="s">
        <v>182</v>
      </c>
      <c r="H183" s="26">
        <v>3</v>
      </c>
      <c r="I183" s="58">
        <v>20200628</v>
      </c>
      <c r="J183" s="26" t="s">
        <v>188</v>
      </c>
      <c r="K183" s="26" t="s">
        <v>897</v>
      </c>
      <c r="L183" s="61"/>
      <c r="M183" s="59" t="s">
        <v>961</v>
      </c>
    </row>
    <row r="184" spans="1:13" x14ac:dyDescent="0.3">
      <c r="A184" s="18">
        <v>183</v>
      </c>
      <c r="B184" s="2" t="s">
        <v>182</v>
      </c>
      <c r="C184" s="2" t="s">
        <v>183</v>
      </c>
      <c r="D184" s="3">
        <v>322626</v>
      </c>
      <c r="E184" s="3">
        <v>101</v>
      </c>
      <c r="F184" s="2" t="s">
        <v>184</v>
      </c>
      <c r="G184" s="2" t="s">
        <v>182</v>
      </c>
      <c r="H184" s="2">
        <v>3</v>
      </c>
      <c r="I184" s="3">
        <v>20201548</v>
      </c>
      <c r="J184" s="2" t="s">
        <v>189</v>
      </c>
      <c r="K184" s="2" t="s">
        <v>596</v>
      </c>
      <c r="L184" s="38"/>
      <c r="M184" s="48" t="s">
        <v>960</v>
      </c>
    </row>
    <row r="185" spans="1:13" x14ac:dyDescent="0.3">
      <c r="A185" s="56">
        <v>184</v>
      </c>
      <c r="B185" s="26" t="s">
        <v>182</v>
      </c>
      <c r="C185" s="26" t="s">
        <v>183</v>
      </c>
      <c r="D185" s="58">
        <v>322626</v>
      </c>
      <c r="E185" s="58">
        <v>101</v>
      </c>
      <c r="F185" s="26" t="s">
        <v>184</v>
      </c>
      <c r="G185" s="26" t="s">
        <v>182</v>
      </c>
      <c r="H185" s="26">
        <v>3</v>
      </c>
      <c r="I185" s="58">
        <v>20201552</v>
      </c>
      <c r="J185" s="26" t="s">
        <v>190</v>
      </c>
      <c r="K185" s="26" t="s">
        <v>898</v>
      </c>
      <c r="L185" s="61"/>
      <c r="M185" s="59" t="s">
        <v>961</v>
      </c>
    </row>
    <row r="186" spans="1:13" x14ac:dyDescent="0.3">
      <c r="A186" s="56">
        <v>185</v>
      </c>
      <c r="B186" s="26" t="s">
        <v>182</v>
      </c>
      <c r="C186" s="26" t="s">
        <v>183</v>
      </c>
      <c r="D186" s="58">
        <v>322626</v>
      </c>
      <c r="E186" s="58">
        <v>101</v>
      </c>
      <c r="F186" s="26" t="s">
        <v>184</v>
      </c>
      <c r="G186" s="26" t="s">
        <v>182</v>
      </c>
      <c r="H186" s="26">
        <v>3</v>
      </c>
      <c r="I186" s="58">
        <v>20201562</v>
      </c>
      <c r="J186" s="26" t="s">
        <v>191</v>
      </c>
      <c r="K186" s="26" t="s">
        <v>899</v>
      </c>
      <c r="L186" s="61"/>
      <c r="M186" s="59" t="s">
        <v>961</v>
      </c>
    </row>
    <row r="187" spans="1:13" x14ac:dyDescent="0.3">
      <c r="A187" s="56">
        <v>186</v>
      </c>
      <c r="B187" s="26" t="s">
        <v>182</v>
      </c>
      <c r="C187" s="26" t="s">
        <v>183</v>
      </c>
      <c r="D187" s="58">
        <v>322626</v>
      </c>
      <c r="E187" s="58">
        <v>101</v>
      </c>
      <c r="F187" s="26" t="s">
        <v>184</v>
      </c>
      <c r="G187" s="26" t="s">
        <v>182</v>
      </c>
      <c r="H187" s="26">
        <v>3</v>
      </c>
      <c r="I187" s="58">
        <v>20201578</v>
      </c>
      <c r="J187" s="26" t="s">
        <v>192</v>
      </c>
      <c r="K187" s="26" t="s">
        <v>900</v>
      </c>
      <c r="L187" s="61"/>
      <c r="M187" s="59" t="s">
        <v>961</v>
      </c>
    </row>
    <row r="188" spans="1:13" x14ac:dyDescent="0.3">
      <c r="A188" s="18">
        <v>187</v>
      </c>
      <c r="B188" s="2" t="s">
        <v>182</v>
      </c>
      <c r="C188" s="2" t="s">
        <v>183</v>
      </c>
      <c r="D188" s="3">
        <v>322626</v>
      </c>
      <c r="E188" s="3">
        <v>101</v>
      </c>
      <c r="F188" s="2" t="s">
        <v>184</v>
      </c>
      <c r="G188" s="2" t="s">
        <v>182</v>
      </c>
      <c r="H188" s="2">
        <v>3</v>
      </c>
      <c r="I188" s="3">
        <v>20201602</v>
      </c>
      <c r="J188" s="2" t="s">
        <v>193</v>
      </c>
      <c r="K188" s="2" t="s">
        <v>901</v>
      </c>
      <c r="L188" s="38"/>
      <c r="M188" s="48" t="s">
        <v>960</v>
      </c>
    </row>
    <row r="189" spans="1:13" x14ac:dyDescent="0.3">
      <c r="A189" s="56">
        <v>188</v>
      </c>
      <c r="B189" s="26" t="s">
        <v>182</v>
      </c>
      <c r="C189" s="26" t="s">
        <v>183</v>
      </c>
      <c r="D189" s="58">
        <v>322626</v>
      </c>
      <c r="E189" s="58">
        <v>101</v>
      </c>
      <c r="F189" s="26" t="s">
        <v>184</v>
      </c>
      <c r="G189" s="26" t="s">
        <v>182</v>
      </c>
      <c r="H189" s="26">
        <v>3</v>
      </c>
      <c r="I189" s="58">
        <v>20201616</v>
      </c>
      <c r="J189" s="26" t="s">
        <v>194</v>
      </c>
      <c r="K189" s="26" t="s">
        <v>902</v>
      </c>
      <c r="L189" s="61"/>
      <c r="M189" s="59" t="s">
        <v>961</v>
      </c>
    </row>
    <row r="190" spans="1:13" x14ac:dyDescent="0.3">
      <c r="A190" s="18">
        <v>189</v>
      </c>
      <c r="B190" s="2" t="s">
        <v>182</v>
      </c>
      <c r="C190" s="2" t="s">
        <v>183</v>
      </c>
      <c r="D190" s="3">
        <v>322626</v>
      </c>
      <c r="E190" s="3">
        <v>101</v>
      </c>
      <c r="F190" s="2" t="s">
        <v>184</v>
      </c>
      <c r="G190" s="2" t="s">
        <v>182</v>
      </c>
      <c r="H190" s="2">
        <v>3</v>
      </c>
      <c r="I190" s="3">
        <v>20201626</v>
      </c>
      <c r="J190" s="2" t="s">
        <v>195</v>
      </c>
      <c r="K190" s="2" t="s">
        <v>597</v>
      </c>
      <c r="L190" s="38"/>
      <c r="M190" s="48" t="s">
        <v>960</v>
      </c>
    </row>
    <row r="191" spans="1:13" x14ac:dyDescent="0.3">
      <c r="A191" s="56">
        <v>190</v>
      </c>
      <c r="B191" s="26" t="s">
        <v>182</v>
      </c>
      <c r="C191" s="26" t="s">
        <v>183</v>
      </c>
      <c r="D191" s="58">
        <v>322626</v>
      </c>
      <c r="E191" s="58">
        <v>101</v>
      </c>
      <c r="F191" s="26" t="s">
        <v>184</v>
      </c>
      <c r="G191" s="26" t="s">
        <v>182</v>
      </c>
      <c r="H191" s="26">
        <v>3</v>
      </c>
      <c r="I191" s="58">
        <v>20201627</v>
      </c>
      <c r="J191" s="26" t="s">
        <v>196</v>
      </c>
      <c r="K191" s="26" t="s">
        <v>903</v>
      </c>
      <c r="L191" s="61"/>
      <c r="M191" s="59" t="s">
        <v>961</v>
      </c>
    </row>
    <row r="192" spans="1:13" x14ac:dyDescent="0.3">
      <c r="A192" s="56">
        <v>191</v>
      </c>
      <c r="B192" s="26" t="s">
        <v>182</v>
      </c>
      <c r="C192" s="26" t="s">
        <v>183</v>
      </c>
      <c r="D192" s="58">
        <v>322626</v>
      </c>
      <c r="E192" s="58">
        <v>101</v>
      </c>
      <c r="F192" s="26" t="s">
        <v>184</v>
      </c>
      <c r="G192" s="26" t="s">
        <v>182</v>
      </c>
      <c r="H192" s="26">
        <v>3</v>
      </c>
      <c r="I192" s="58">
        <v>20201647</v>
      </c>
      <c r="J192" s="26" t="s">
        <v>197</v>
      </c>
      <c r="K192" s="26" t="s">
        <v>904</v>
      </c>
      <c r="L192" s="61"/>
      <c r="M192" s="59" t="s">
        <v>961</v>
      </c>
    </row>
    <row r="193" spans="1:13" x14ac:dyDescent="0.3">
      <c r="A193" s="56">
        <v>192</v>
      </c>
      <c r="B193" s="26" t="s">
        <v>182</v>
      </c>
      <c r="C193" s="26" t="s">
        <v>183</v>
      </c>
      <c r="D193" s="58">
        <v>322626</v>
      </c>
      <c r="E193" s="58">
        <v>101</v>
      </c>
      <c r="F193" s="26" t="s">
        <v>184</v>
      </c>
      <c r="G193" s="26" t="s">
        <v>182</v>
      </c>
      <c r="H193" s="26">
        <v>3</v>
      </c>
      <c r="I193" s="58">
        <v>20201660</v>
      </c>
      <c r="J193" s="26" t="s">
        <v>198</v>
      </c>
      <c r="K193" s="26" t="s">
        <v>598</v>
      </c>
      <c r="L193" s="61"/>
      <c r="M193" s="59" t="s">
        <v>961</v>
      </c>
    </row>
    <row r="194" spans="1:13" x14ac:dyDescent="0.3">
      <c r="A194" s="18">
        <v>193</v>
      </c>
      <c r="B194" s="2" t="s">
        <v>182</v>
      </c>
      <c r="C194" s="2" t="s">
        <v>183</v>
      </c>
      <c r="D194" s="3">
        <v>322626</v>
      </c>
      <c r="E194" s="3">
        <v>101</v>
      </c>
      <c r="F194" s="2" t="s">
        <v>184</v>
      </c>
      <c r="G194" s="2" t="s">
        <v>182</v>
      </c>
      <c r="H194" s="2">
        <v>3</v>
      </c>
      <c r="I194" s="3">
        <v>20201674</v>
      </c>
      <c r="J194" s="2" t="s">
        <v>199</v>
      </c>
      <c r="K194" s="2" t="s">
        <v>599</v>
      </c>
      <c r="L194" s="38"/>
      <c r="M194" s="48" t="s">
        <v>960</v>
      </c>
    </row>
    <row r="195" spans="1:13" x14ac:dyDescent="0.3">
      <c r="A195" s="56">
        <v>194</v>
      </c>
      <c r="B195" s="26" t="s">
        <v>182</v>
      </c>
      <c r="C195" s="26" t="s">
        <v>183</v>
      </c>
      <c r="D195" s="58">
        <v>322626</v>
      </c>
      <c r="E195" s="58">
        <v>101</v>
      </c>
      <c r="F195" s="26" t="s">
        <v>184</v>
      </c>
      <c r="G195" s="26" t="s">
        <v>182</v>
      </c>
      <c r="H195" s="26">
        <v>3</v>
      </c>
      <c r="I195" s="58">
        <v>20201720</v>
      </c>
      <c r="J195" s="26" t="s">
        <v>200</v>
      </c>
      <c r="K195" s="26" t="s">
        <v>600</v>
      </c>
      <c r="L195" s="61"/>
      <c r="M195" s="59" t="s">
        <v>961</v>
      </c>
    </row>
    <row r="196" spans="1:13" x14ac:dyDescent="0.3">
      <c r="A196" s="56">
        <v>195</v>
      </c>
      <c r="B196" s="26" t="s">
        <v>182</v>
      </c>
      <c r="C196" s="26" t="s">
        <v>183</v>
      </c>
      <c r="D196" s="58">
        <v>322626</v>
      </c>
      <c r="E196" s="58">
        <v>101</v>
      </c>
      <c r="F196" s="26" t="s">
        <v>184</v>
      </c>
      <c r="G196" s="26" t="s">
        <v>182</v>
      </c>
      <c r="H196" s="26">
        <v>3</v>
      </c>
      <c r="I196" s="58">
        <v>20201721</v>
      </c>
      <c r="J196" s="26" t="s">
        <v>201</v>
      </c>
      <c r="K196" s="26" t="s">
        <v>601</v>
      </c>
      <c r="L196" s="61"/>
      <c r="M196" s="59" t="s">
        <v>961</v>
      </c>
    </row>
    <row r="197" spans="1:13" x14ac:dyDescent="0.3">
      <c r="A197" s="18">
        <v>196</v>
      </c>
      <c r="B197" s="2" t="s">
        <v>182</v>
      </c>
      <c r="C197" s="2" t="s">
        <v>183</v>
      </c>
      <c r="D197" s="3">
        <v>322626</v>
      </c>
      <c r="E197" s="3">
        <v>101</v>
      </c>
      <c r="F197" s="2" t="s">
        <v>184</v>
      </c>
      <c r="G197" s="2" t="s">
        <v>182</v>
      </c>
      <c r="H197" s="2">
        <v>3</v>
      </c>
      <c r="I197" s="3">
        <v>20201739</v>
      </c>
      <c r="J197" s="2" t="s">
        <v>202</v>
      </c>
      <c r="K197" s="2" t="s">
        <v>905</v>
      </c>
      <c r="L197" s="38"/>
      <c r="M197" s="48" t="s">
        <v>960</v>
      </c>
    </row>
    <row r="198" spans="1:13" x14ac:dyDescent="0.3">
      <c r="A198" s="56">
        <v>197</v>
      </c>
      <c r="B198" s="26" t="s">
        <v>182</v>
      </c>
      <c r="C198" s="26" t="s">
        <v>183</v>
      </c>
      <c r="D198" s="58">
        <v>322626</v>
      </c>
      <c r="E198" s="58">
        <v>101</v>
      </c>
      <c r="F198" s="26" t="s">
        <v>184</v>
      </c>
      <c r="G198" s="26" t="s">
        <v>182</v>
      </c>
      <c r="H198" s="26">
        <v>3</v>
      </c>
      <c r="I198" s="58">
        <v>20201744</v>
      </c>
      <c r="J198" s="26" t="s">
        <v>203</v>
      </c>
      <c r="K198" s="26" t="s">
        <v>906</v>
      </c>
      <c r="L198" s="61"/>
      <c r="M198" s="59" t="s">
        <v>961</v>
      </c>
    </row>
    <row r="199" spans="1:13" x14ac:dyDescent="0.3">
      <c r="A199" s="56">
        <v>198</v>
      </c>
      <c r="B199" s="26" t="s">
        <v>182</v>
      </c>
      <c r="C199" s="26" t="s">
        <v>183</v>
      </c>
      <c r="D199" s="58">
        <v>322626</v>
      </c>
      <c r="E199" s="58">
        <v>101</v>
      </c>
      <c r="F199" s="26" t="s">
        <v>184</v>
      </c>
      <c r="G199" s="26" t="s">
        <v>182</v>
      </c>
      <c r="H199" s="26">
        <v>3</v>
      </c>
      <c r="I199" s="58">
        <v>20201751</v>
      </c>
      <c r="J199" s="26" t="s">
        <v>52</v>
      </c>
      <c r="K199" s="26" t="s">
        <v>907</v>
      </c>
      <c r="L199" s="61"/>
      <c r="M199" s="59" t="s">
        <v>961</v>
      </c>
    </row>
    <row r="200" spans="1:13" x14ac:dyDescent="0.3">
      <c r="A200" s="56">
        <v>199</v>
      </c>
      <c r="B200" s="26" t="s">
        <v>182</v>
      </c>
      <c r="C200" s="26" t="s">
        <v>183</v>
      </c>
      <c r="D200" s="58">
        <v>322626</v>
      </c>
      <c r="E200" s="58">
        <v>101</v>
      </c>
      <c r="F200" s="26" t="s">
        <v>184</v>
      </c>
      <c r="G200" s="26" t="s">
        <v>182</v>
      </c>
      <c r="H200" s="26">
        <v>3</v>
      </c>
      <c r="I200" s="58">
        <v>20201762</v>
      </c>
      <c r="J200" s="26" t="s">
        <v>204</v>
      </c>
      <c r="K200" s="26" t="s">
        <v>602</v>
      </c>
      <c r="L200" s="61"/>
      <c r="M200" s="59" t="s">
        <v>961</v>
      </c>
    </row>
    <row r="201" spans="1:13" x14ac:dyDescent="0.3">
      <c r="A201" s="56">
        <v>200</v>
      </c>
      <c r="B201" s="26" t="s">
        <v>182</v>
      </c>
      <c r="C201" s="26" t="s">
        <v>183</v>
      </c>
      <c r="D201" s="58">
        <v>322626</v>
      </c>
      <c r="E201" s="58">
        <v>101</v>
      </c>
      <c r="F201" s="26" t="s">
        <v>184</v>
      </c>
      <c r="G201" s="26" t="s">
        <v>182</v>
      </c>
      <c r="H201" s="26">
        <v>3</v>
      </c>
      <c r="I201" s="58">
        <v>20201798</v>
      </c>
      <c r="J201" s="26" t="s">
        <v>205</v>
      </c>
      <c r="K201" s="26" t="s">
        <v>908</v>
      </c>
      <c r="L201" s="61"/>
      <c r="M201" s="59" t="s">
        <v>961</v>
      </c>
    </row>
    <row r="202" spans="1:13" x14ac:dyDescent="0.3">
      <c r="A202" s="56">
        <v>201</v>
      </c>
      <c r="B202" s="26" t="s">
        <v>182</v>
      </c>
      <c r="C202" s="26" t="s">
        <v>183</v>
      </c>
      <c r="D202" s="58">
        <v>322626</v>
      </c>
      <c r="E202" s="58">
        <v>101</v>
      </c>
      <c r="F202" s="26" t="s">
        <v>184</v>
      </c>
      <c r="G202" s="26" t="s">
        <v>182</v>
      </c>
      <c r="H202" s="26">
        <v>3</v>
      </c>
      <c r="I202" s="58">
        <v>20201800</v>
      </c>
      <c r="J202" s="26" t="s">
        <v>206</v>
      </c>
      <c r="K202" s="26" t="s">
        <v>603</v>
      </c>
      <c r="L202" s="61"/>
      <c r="M202" s="59" t="s">
        <v>961</v>
      </c>
    </row>
    <row r="203" spans="1:13" x14ac:dyDescent="0.3">
      <c r="A203" s="56">
        <v>202</v>
      </c>
      <c r="B203" s="26" t="s">
        <v>182</v>
      </c>
      <c r="C203" s="26" t="s">
        <v>183</v>
      </c>
      <c r="D203" s="58">
        <v>322626</v>
      </c>
      <c r="E203" s="58">
        <v>101</v>
      </c>
      <c r="F203" s="26" t="s">
        <v>184</v>
      </c>
      <c r="G203" s="26" t="s">
        <v>182</v>
      </c>
      <c r="H203" s="26">
        <v>3</v>
      </c>
      <c r="I203" s="58">
        <v>20201841</v>
      </c>
      <c r="J203" s="26" t="s">
        <v>207</v>
      </c>
      <c r="K203" s="26" t="s">
        <v>909</v>
      </c>
      <c r="L203" s="61"/>
      <c r="M203" s="59" t="s">
        <v>961</v>
      </c>
    </row>
    <row r="204" spans="1:13" x14ac:dyDescent="0.3">
      <c r="A204" s="56">
        <v>203</v>
      </c>
      <c r="B204" s="26" t="s">
        <v>182</v>
      </c>
      <c r="C204" s="26" t="s">
        <v>183</v>
      </c>
      <c r="D204" s="58">
        <v>322626</v>
      </c>
      <c r="E204" s="58">
        <v>101</v>
      </c>
      <c r="F204" s="26" t="s">
        <v>184</v>
      </c>
      <c r="G204" s="26" t="s">
        <v>182</v>
      </c>
      <c r="H204" s="26">
        <v>3</v>
      </c>
      <c r="I204" s="58">
        <v>20201846</v>
      </c>
      <c r="J204" s="26" t="s">
        <v>208</v>
      </c>
      <c r="K204" s="26" t="s">
        <v>604</v>
      </c>
      <c r="L204" s="61"/>
      <c r="M204" s="59" t="s">
        <v>961</v>
      </c>
    </row>
    <row r="205" spans="1:13" x14ac:dyDescent="0.3">
      <c r="A205" s="56">
        <v>204</v>
      </c>
      <c r="B205" s="26" t="s">
        <v>182</v>
      </c>
      <c r="C205" s="26" t="s">
        <v>183</v>
      </c>
      <c r="D205" s="58">
        <v>322626</v>
      </c>
      <c r="E205" s="58">
        <v>101</v>
      </c>
      <c r="F205" s="26" t="s">
        <v>184</v>
      </c>
      <c r="G205" s="26" t="s">
        <v>182</v>
      </c>
      <c r="H205" s="26">
        <v>3</v>
      </c>
      <c r="I205" s="58">
        <v>20202620</v>
      </c>
      <c r="J205" s="26" t="s">
        <v>209</v>
      </c>
      <c r="K205" s="26" t="s">
        <v>910</v>
      </c>
      <c r="L205" s="61"/>
      <c r="M205" s="59" t="s">
        <v>961</v>
      </c>
    </row>
    <row r="206" spans="1:13" x14ac:dyDescent="0.3">
      <c r="A206" s="56">
        <v>205</v>
      </c>
      <c r="B206" s="26" t="s">
        <v>182</v>
      </c>
      <c r="C206" s="26" t="s">
        <v>183</v>
      </c>
      <c r="D206" s="58">
        <v>322626</v>
      </c>
      <c r="E206" s="58">
        <v>101</v>
      </c>
      <c r="F206" s="26" t="s">
        <v>184</v>
      </c>
      <c r="G206" s="26" t="s">
        <v>182</v>
      </c>
      <c r="H206" s="26">
        <v>3</v>
      </c>
      <c r="I206" s="58">
        <v>20220780</v>
      </c>
      <c r="J206" s="26" t="s">
        <v>210</v>
      </c>
      <c r="K206" s="26" t="s">
        <v>605</v>
      </c>
      <c r="L206" s="61"/>
      <c r="M206" s="59" t="s">
        <v>961</v>
      </c>
    </row>
    <row r="207" spans="1:13" x14ac:dyDescent="0.3">
      <c r="A207" s="56">
        <v>206</v>
      </c>
      <c r="B207" s="26" t="s">
        <v>182</v>
      </c>
      <c r="C207" s="26" t="s">
        <v>183</v>
      </c>
      <c r="D207" s="58">
        <v>322626</v>
      </c>
      <c r="E207" s="58">
        <v>101</v>
      </c>
      <c r="F207" s="26" t="s">
        <v>184</v>
      </c>
      <c r="G207" s="26" t="s">
        <v>182</v>
      </c>
      <c r="H207" s="26">
        <v>3</v>
      </c>
      <c r="I207" s="58">
        <v>20220813</v>
      </c>
      <c r="J207" s="26" t="s">
        <v>211</v>
      </c>
      <c r="K207" s="26" t="s">
        <v>606</v>
      </c>
      <c r="L207" s="61"/>
      <c r="M207" s="59" t="s">
        <v>961</v>
      </c>
    </row>
    <row r="208" spans="1:13" x14ac:dyDescent="0.3">
      <c r="A208" s="56">
        <v>207</v>
      </c>
      <c r="B208" s="26" t="s">
        <v>182</v>
      </c>
      <c r="C208" s="26" t="s">
        <v>183</v>
      </c>
      <c r="D208" s="58">
        <v>322626</v>
      </c>
      <c r="E208" s="58">
        <v>101</v>
      </c>
      <c r="F208" s="26" t="s">
        <v>184</v>
      </c>
      <c r="G208" s="26" t="s">
        <v>182</v>
      </c>
      <c r="H208" s="26">
        <v>3</v>
      </c>
      <c r="I208" s="58">
        <v>20221115</v>
      </c>
      <c r="J208" s="26" t="s">
        <v>212</v>
      </c>
      <c r="K208" s="26" t="s">
        <v>607</v>
      </c>
      <c r="L208" s="61"/>
      <c r="M208" s="59" t="s">
        <v>961</v>
      </c>
    </row>
    <row r="209" spans="1:13" x14ac:dyDescent="0.3">
      <c r="A209" s="56">
        <v>208</v>
      </c>
      <c r="B209" s="26" t="s">
        <v>182</v>
      </c>
      <c r="C209" s="26" t="s">
        <v>183</v>
      </c>
      <c r="D209" s="58">
        <v>322626</v>
      </c>
      <c r="E209" s="58">
        <v>101</v>
      </c>
      <c r="F209" s="26" t="s">
        <v>184</v>
      </c>
      <c r="G209" s="26" t="s">
        <v>182</v>
      </c>
      <c r="H209" s="26">
        <v>3</v>
      </c>
      <c r="I209" s="58">
        <v>20221141</v>
      </c>
      <c r="J209" s="26" t="s">
        <v>213</v>
      </c>
      <c r="K209" s="26" t="s">
        <v>608</v>
      </c>
      <c r="L209" s="61"/>
      <c r="M209" s="59" t="s">
        <v>961</v>
      </c>
    </row>
    <row r="210" spans="1:13" x14ac:dyDescent="0.3">
      <c r="A210" s="18">
        <v>209</v>
      </c>
      <c r="B210" s="2" t="s">
        <v>182</v>
      </c>
      <c r="C210" s="2" t="s">
        <v>183</v>
      </c>
      <c r="D210" s="3">
        <v>322626</v>
      </c>
      <c r="E210" s="3">
        <v>101</v>
      </c>
      <c r="F210" s="2" t="s">
        <v>184</v>
      </c>
      <c r="G210" s="2" t="s">
        <v>182</v>
      </c>
      <c r="H210" s="2">
        <v>3</v>
      </c>
      <c r="I210" s="3">
        <v>20221220</v>
      </c>
      <c r="J210" s="2" t="s">
        <v>214</v>
      </c>
      <c r="K210" s="2" t="s">
        <v>609</v>
      </c>
      <c r="L210" s="38"/>
      <c r="M210" s="48" t="s">
        <v>960</v>
      </c>
    </row>
    <row r="211" spans="1:13" x14ac:dyDescent="0.3">
      <c r="A211" s="56">
        <v>210</v>
      </c>
      <c r="B211" s="26" t="s">
        <v>182</v>
      </c>
      <c r="C211" s="26" t="s">
        <v>183</v>
      </c>
      <c r="D211" s="58">
        <v>322626</v>
      </c>
      <c r="E211" s="58">
        <v>101</v>
      </c>
      <c r="F211" s="26" t="s">
        <v>184</v>
      </c>
      <c r="G211" s="26" t="s">
        <v>182</v>
      </c>
      <c r="H211" s="26">
        <v>3</v>
      </c>
      <c r="I211" s="58">
        <v>20222007</v>
      </c>
      <c r="J211" s="26" t="s">
        <v>215</v>
      </c>
      <c r="K211" s="26" t="s">
        <v>610</v>
      </c>
      <c r="L211" s="61"/>
      <c r="M211" s="59" t="s">
        <v>961</v>
      </c>
    </row>
    <row r="212" spans="1:13" x14ac:dyDescent="0.3">
      <c r="A212" s="56">
        <v>211</v>
      </c>
      <c r="B212" s="26" t="s">
        <v>182</v>
      </c>
      <c r="C212" s="26" t="s">
        <v>183</v>
      </c>
      <c r="D212" s="58">
        <v>322626</v>
      </c>
      <c r="E212" s="58">
        <v>101</v>
      </c>
      <c r="F212" s="26" t="s">
        <v>184</v>
      </c>
      <c r="G212" s="26" t="s">
        <v>182</v>
      </c>
      <c r="H212" s="26">
        <v>3</v>
      </c>
      <c r="I212" s="58">
        <v>20222226</v>
      </c>
      <c r="J212" s="26" t="s">
        <v>216</v>
      </c>
      <c r="K212" s="26" t="s">
        <v>611</v>
      </c>
      <c r="L212" s="61"/>
      <c r="M212" s="59" t="s">
        <v>961</v>
      </c>
    </row>
    <row r="213" spans="1:13" x14ac:dyDescent="0.3">
      <c r="A213" s="56">
        <v>212</v>
      </c>
      <c r="B213" s="26" t="s">
        <v>182</v>
      </c>
      <c r="C213" s="26" t="s">
        <v>183</v>
      </c>
      <c r="D213" s="58">
        <v>322626</v>
      </c>
      <c r="E213" s="58">
        <v>101</v>
      </c>
      <c r="F213" s="26" t="s">
        <v>184</v>
      </c>
      <c r="G213" s="26" t="s">
        <v>182</v>
      </c>
      <c r="H213" s="26">
        <v>4</v>
      </c>
      <c r="I213" s="58">
        <v>20181575</v>
      </c>
      <c r="J213" s="26" t="s">
        <v>217</v>
      </c>
      <c r="K213" s="26" t="s">
        <v>612</v>
      </c>
      <c r="L213" s="61" t="s">
        <v>971</v>
      </c>
      <c r="M213" s="59" t="s">
        <v>961</v>
      </c>
    </row>
    <row r="214" spans="1:13" x14ac:dyDescent="0.3">
      <c r="A214" s="56">
        <v>213</v>
      </c>
      <c r="B214" s="26" t="s">
        <v>182</v>
      </c>
      <c r="C214" s="26" t="s">
        <v>183</v>
      </c>
      <c r="D214" s="58">
        <v>322626</v>
      </c>
      <c r="E214" s="58">
        <v>101</v>
      </c>
      <c r="F214" s="26" t="s">
        <v>184</v>
      </c>
      <c r="G214" s="26" t="s">
        <v>182</v>
      </c>
      <c r="H214" s="26">
        <v>4</v>
      </c>
      <c r="I214" s="58">
        <v>20181622</v>
      </c>
      <c r="J214" s="26" t="s">
        <v>853</v>
      </c>
      <c r="K214" s="26" t="s">
        <v>911</v>
      </c>
      <c r="L214" s="61" t="s">
        <v>971</v>
      </c>
      <c r="M214" s="59" t="s">
        <v>961</v>
      </c>
    </row>
    <row r="215" spans="1:13" x14ac:dyDescent="0.3">
      <c r="A215" s="56">
        <v>214</v>
      </c>
      <c r="B215" s="26" t="s">
        <v>182</v>
      </c>
      <c r="C215" s="26" t="s">
        <v>183</v>
      </c>
      <c r="D215" s="58">
        <v>322626</v>
      </c>
      <c r="E215" s="58">
        <v>101</v>
      </c>
      <c r="F215" s="26" t="s">
        <v>184</v>
      </c>
      <c r="G215" s="26" t="s">
        <v>182</v>
      </c>
      <c r="H215" s="26">
        <v>4</v>
      </c>
      <c r="I215" s="58">
        <v>20212146</v>
      </c>
      <c r="J215" s="26" t="s">
        <v>218</v>
      </c>
      <c r="K215" s="26" t="s">
        <v>613</v>
      </c>
      <c r="L215" s="61" t="s">
        <v>971</v>
      </c>
      <c r="M215" s="59" t="s">
        <v>961</v>
      </c>
    </row>
    <row r="216" spans="1:13" ht="17.25" thickBot="1" x14ac:dyDescent="0.35">
      <c r="A216" s="63">
        <v>215</v>
      </c>
      <c r="B216" s="64" t="s">
        <v>182</v>
      </c>
      <c r="C216" s="64" t="s">
        <v>183</v>
      </c>
      <c r="D216" s="65">
        <v>322626</v>
      </c>
      <c r="E216" s="65">
        <v>101</v>
      </c>
      <c r="F216" s="64" t="s">
        <v>184</v>
      </c>
      <c r="G216" s="64" t="s">
        <v>219</v>
      </c>
      <c r="H216" s="64">
        <v>4</v>
      </c>
      <c r="I216" s="65">
        <v>20181886</v>
      </c>
      <c r="J216" s="64" t="s">
        <v>220</v>
      </c>
      <c r="K216" s="64" t="s">
        <v>843</v>
      </c>
      <c r="L216" s="66" t="s">
        <v>972</v>
      </c>
      <c r="M216" s="73" t="s">
        <v>961</v>
      </c>
    </row>
    <row r="217" spans="1:13" x14ac:dyDescent="0.3">
      <c r="A217" s="19">
        <v>216</v>
      </c>
      <c r="B217" s="10" t="s">
        <v>182</v>
      </c>
      <c r="C217" s="10" t="s">
        <v>221</v>
      </c>
      <c r="D217" s="11">
        <v>327011</v>
      </c>
      <c r="E217" s="11">
        <v>101</v>
      </c>
      <c r="F217" s="10" t="s">
        <v>100</v>
      </c>
      <c r="G217" s="10" t="s">
        <v>182</v>
      </c>
      <c r="H217" s="10">
        <v>4</v>
      </c>
      <c r="I217" s="11">
        <v>20141692</v>
      </c>
      <c r="J217" s="10" t="s">
        <v>222</v>
      </c>
      <c r="K217" s="10" t="s">
        <v>912</v>
      </c>
      <c r="L217" s="37"/>
      <c r="M217" s="47" t="s">
        <v>960</v>
      </c>
    </row>
    <row r="218" spans="1:13" x14ac:dyDescent="0.3">
      <c r="A218" s="18">
        <v>217</v>
      </c>
      <c r="B218" s="2" t="s">
        <v>182</v>
      </c>
      <c r="C218" s="2" t="s">
        <v>221</v>
      </c>
      <c r="D218" s="3">
        <v>327011</v>
      </c>
      <c r="E218" s="3">
        <v>101</v>
      </c>
      <c r="F218" s="2" t="s">
        <v>100</v>
      </c>
      <c r="G218" s="2" t="s">
        <v>182</v>
      </c>
      <c r="H218" s="2">
        <v>4</v>
      </c>
      <c r="I218" s="3">
        <v>20161639</v>
      </c>
      <c r="J218" s="2" t="s">
        <v>223</v>
      </c>
      <c r="K218" s="2" t="s">
        <v>913</v>
      </c>
      <c r="L218" s="38"/>
      <c r="M218" s="48" t="s">
        <v>960</v>
      </c>
    </row>
    <row r="219" spans="1:13" x14ac:dyDescent="0.3">
      <c r="A219" s="56">
        <v>218</v>
      </c>
      <c r="B219" s="26" t="s">
        <v>182</v>
      </c>
      <c r="C219" s="26" t="s">
        <v>221</v>
      </c>
      <c r="D219" s="58">
        <v>327011</v>
      </c>
      <c r="E219" s="58">
        <v>101</v>
      </c>
      <c r="F219" s="26" t="s">
        <v>100</v>
      </c>
      <c r="G219" s="26" t="s">
        <v>182</v>
      </c>
      <c r="H219" s="26">
        <v>4</v>
      </c>
      <c r="I219" s="58">
        <v>20171505</v>
      </c>
      <c r="J219" s="26" t="s">
        <v>224</v>
      </c>
      <c r="K219" s="26" t="s">
        <v>914</v>
      </c>
      <c r="L219" s="61"/>
      <c r="M219" s="59" t="s">
        <v>961</v>
      </c>
    </row>
    <row r="220" spans="1:13" x14ac:dyDescent="0.3">
      <c r="A220" s="18">
        <v>219</v>
      </c>
      <c r="B220" s="2" t="s">
        <v>182</v>
      </c>
      <c r="C220" s="2" t="s">
        <v>221</v>
      </c>
      <c r="D220" s="3">
        <v>327011</v>
      </c>
      <c r="E220" s="3">
        <v>101</v>
      </c>
      <c r="F220" s="2" t="s">
        <v>100</v>
      </c>
      <c r="G220" s="2" t="s">
        <v>182</v>
      </c>
      <c r="H220" s="2">
        <v>4</v>
      </c>
      <c r="I220" s="3">
        <v>20181425</v>
      </c>
      <c r="J220" s="2" t="s">
        <v>225</v>
      </c>
      <c r="K220" s="2" t="s">
        <v>915</v>
      </c>
      <c r="L220" s="38"/>
      <c r="M220" s="48" t="s">
        <v>960</v>
      </c>
    </row>
    <row r="221" spans="1:13" x14ac:dyDescent="0.3">
      <c r="A221" s="56">
        <v>220</v>
      </c>
      <c r="B221" s="26" t="s">
        <v>182</v>
      </c>
      <c r="C221" s="26" t="s">
        <v>221</v>
      </c>
      <c r="D221" s="58">
        <v>327011</v>
      </c>
      <c r="E221" s="58">
        <v>101</v>
      </c>
      <c r="F221" s="26" t="s">
        <v>100</v>
      </c>
      <c r="G221" s="26" t="s">
        <v>182</v>
      </c>
      <c r="H221" s="26">
        <v>4</v>
      </c>
      <c r="I221" s="58">
        <v>20181471</v>
      </c>
      <c r="J221" s="26" t="s">
        <v>226</v>
      </c>
      <c r="K221" s="26" t="s">
        <v>916</v>
      </c>
      <c r="L221" s="61"/>
      <c r="M221" s="59" t="s">
        <v>961</v>
      </c>
    </row>
    <row r="222" spans="1:13" x14ac:dyDescent="0.3">
      <c r="A222" s="56">
        <v>221</v>
      </c>
      <c r="B222" s="26" t="s">
        <v>182</v>
      </c>
      <c r="C222" s="26" t="s">
        <v>221</v>
      </c>
      <c r="D222" s="58">
        <v>327011</v>
      </c>
      <c r="E222" s="58">
        <v>101</v>
      </c>
      <c r="F222" s="26" t="s">
        <v>100</v>
      </c>
      <c r="G222" s="26" t="s">
        <v>182</v>
      </c>
      <c r="H222" s="26">
        <v>4</v>
      </c>
      <c r="I222" s="58">
        <v>20181472</v>
      </c>
      <c r="J222" s="26" t="s">
        <v>227</v>
      </c>
      <c r="K222" s="26" t="s">
        <v>917</v>
      </c>
      <c r="L222" s="61"/>
      <c r="M222" s="59" t="s">
        <v>961</v>
      </c>
    </row>
    <row r="223" spans="1:13" x14ac:dyDescent="0.3">
      <c r="A223" s="18">
        <v>222</v>
      </c>
      <c r="B223" s="2" t="s">
        <v>182</v>
      </c>
      <c r="C223" s="2" t="s">
        <v>221</v>
      </c>
      <c r="D223" s="3">
        <v>327011</v>
      </c>
      <c r="E223" s="3">
        <v>101</v>
      </c>
      <c r="F223" s="2" t="s">
        <v>100</v>
      </c>
      <c r="G223" s="2" t="s">
        <v>182</v>
      </c>
      <c r="H223" s="2">
        <v>4</v>
      </c>
      <c r="I223" s="3">
        <v>20181478</v>
      </c>
      <c r="J223" s="2" t="s">
        <v>228</v>
      </c>
      <c r="K223" s="2" t="s">
        <v>614</v>
      </c>
      <c r="L223" s="38"/>
      <c r="M223" s="48" t="s">
        <v>960</v>
      </c>
    </row>
    <row r="224" spans="1:13" x14ac:dyDescent="0.3">
      <c r="A224" s="18">
        <v>223</v>
      </c>
      <c r="B224" s="2" t="s">
        <v>182</v>
      </c>
      <c r="C224" s="2" t="s">
        <v>221</v>
      </c>
      <c r="D224" s="3">
        <v>327011</v>
      </c>
      <c r="E224" s="3">
        <v>101</v>
      </c>
      <c r="F224" s="2" t="s">
        <v>100</v>
      </c>
      <c r="G224" s="2" t="s">
        <v>182</v>
      </c>
      <c r="H224" s="2">
        <v>4</v>
      </c>
      <c r="I224" s="3">
        <v>20181482</v>
      </c>
      <c r="J224" s="2" t="s">
        <v>229</v>
      </c>
      <c r="K224" s="2" t="s">
        <v>918</v>
      </c>
      <c r="L224" s="38"/>
      <c r="M224" s="48" t="s">
        <v>960</v>
      </c>
    </row>
    <row r="225" spans="1:13" x14ac:dyDescent="0.3">
      <c r="A225" s="56">
        <v>224</v>
      </c>
      <c r="B225" s="26" t="s">
        <v>182</v>
      </c>
      <c r="C225" s="26" t="s">
        <v>221</v>
      </c>
      <c r="D225" s="58">
        <v>327011</v>
      </c>
      <c r="E225" s="58">
        <v>101</v>
      </c>
      <c r="F225" s="26" t="s">
        <v>100</v>
      </c>
      <c r="G225" s="26" t="s">
        <v>182</v>
      </c>
      <c r="H225" s="26">
        <v>4</v>
      </c>
      <c r="I225" s="58">
        <v>20181575</v>
      </c>
      <c r="J225" s="26" t="s">
        <v>217</v>
      </c>
      <c r="K225" s="26" t="s">
        <v>612</v>
      </c>
      <c r="L225" s="61" t="s">
        <v>971</v>
      </c>
      <c r="M225" s="59" t="s">
        <v>961</v>
      </c>
    </row>
    <row r="226" spans="1:13" x14ac:dyDescent="0.3">
      <c r="A226" s="18">
        <v>225</v>
      </c>
      <c r="B226" s="2" t="s">
        <v>182</v>
      </c>
      <c r="C226" s="2" t="s">
        <v>221</v>
      </c>
      <c r="D226" s="3">
        <v>327011</v>
      </c>
      <c r="E226" s="3">
        <v>101</v>
      </c>
      <c r="F226" s="2" t="s">
        <v>100</v>
      </c>
      <c r="G226" s="2" t="s">
        <v>182</v>
      </c>
      <c r="H226" s="2">
        <v>4</v>
      </c>
      <c r="I226" s="3">
        <v>20181601</v>
      </c>
      <c r="J226" s="2" t="s">
        <v>230</v>
      </c>
      <c r="K226" s="2" t="s">
        <v>919</v>
      </c>
      <c r="L226" s="38"/>
      <c r="M226" s="48" t="s">
        <v>960</v>
      </c>
    </row>
    <row r="227" spans="1:13" x14ac:dyDescent="0.3">
      <c r="A227" s="18">
        <v>226</v>
      </c>
      <c r="B227" s="2" t="s">
        <v>182</v>
      </c>
      <c r="C227" s="2" t="s">
        <v>221</v>
      </c>
      <c r="D227" s="3">
        <v>327011</v>
      </c>
      <c r="E227" s="3">
        <v>101</v>
      </c>
      <c r="F227" s="2" t="s">
        <v>100</v>
      </c>
      <c r="G227" s="2" t="s">
        <v>182</v>
      </c>
      <c r="H227" s="2">
        <v>4</v>
      </c>
      <c r="I227" s="3">
        <v>20181622</v>
      </c>
      <c r="J227" s="2" t="s">
        <v>853</v>
      </c>
      <c r="K227" s="2" t="s">
        <v>911</v>
      </c>
      <c r="L227" s="38" t="s">
        <v>971</v>
      </c>
      <c r="M227" s="48" t="s">
        <v>960</v>
      </c>
    </row>
    <row r="228" spans="1:13" x14ac:dyDescent="0.3">
      <c r="A228" s="56">
        <v>227</v>
      </c>
      <c r="B228" s="26" t="s">
        <v>182</v>
      </c>
      <c r="C228" s="26" t="s">
        <v>221</v>
      </c>
      <c r="D228" s="58">
        <v>327011</v>
      </c>
      <c r="E228" s="58">
        <v>101</v>
      </c>
      <c r="F228" s="26" t="s">
        <v>100</v>
      </c>
      <c r="G228" s="26" t="s">
        <v>182</v>
      </c>
      <c r="H228" s="26">
        <v>4</v>
      </c>
      <c r="I228" s="58">
        <v>20181642</v>
      </c>
      <c r="J228" s="26" t="s">
        <v>231</v>
      </c>
      <c r="K228" s="26" t="s">
        <v>615</v>
      </c>
      <c r="L228" s="61"/>
      <c r="M228" s="59" t="s">
        <v>961</v>
      </c>
    </row>
    <row r="229" spans="1:13" x14ac:dyDescent="0.3">
      <c r="A229" s="18">
        <v>228</v>
      </c>
      <c r="B229" s="2" t="s">
        <v>182</v>
      </c>
      <c r="C229" s="2" t="s">
        <v>221</v>
      </c>
      <c r="D229" s="3">
        <v>327011</v>
      </c>
      <c r="E229" s="3">
        <v>101</v>
      </c>
      <c r="F229" s="2" t="s">
        <v>100</v>
      </c>
      <c r="G229" s="2" t="s">
        <v>182</v>
      </c>
      <c r="H229" s="2">
        <v>4</v>
      </c>
      <c r="I229" s="3">
        <v>20191445</v>
      </c>
      <c r="J229" s="2" t="s">
        <v>232</v>
      </c>
      <c r="K229" s="2" t="s">
        <v>616</v>
      </c>
      <c r="L229" s="38"/>
      <c r="M229" s="48" t="s">
        <v>960</v>
      </c>
    </row>
    <row r="230" spans="1:13" x14ac:dyDescent="0.3">
      <c r="A230" s="18">
        <v>229</v>
      </c>
      <c r="B230" s="2" t="s">
        <v>182</v>
      </c>
      <c r="C230" s="2" t="s">
        <v>221</v>
      </c>
      <c r="D230" s="3">
        <v>327011</v>
      </c>
      <c r="E230" s="3">
        <v>101</v>
      </c>
      <c r="F230" s="2" t="s">
        <v>100</v>
      </c>
      <c r="G230" s="2" t="s">
        <v>182</v>
      </c>
      <c r="H230" s="2">
        <v>4</v>
      </c>
      <c r="I230" s="3">
        <v>20191449</v>
      </c>
      <c r="J230" s="2" t="s">
        <v>233</v>
      </c>
      <c r="K230" s="2" t="s">
        <v>617</v>
      </c>
      <c r="L230" s="38"/>
      <c r="M230" s="48" t="s">
        <v>960</v>
      </c>
    </row>
    <row r="231" spans="1:13" x14ac:dyDescent="0.3">
      <c r="A231" s="18">
        <v>230</v>
      </c>
      <c r="B231" s="2" t="s">
        <v>182</v>
      </c>
      <c r="C231" s="2" t="s">
        <v>221</v>
      </c>
      <c r="D231" s="3">
        <v>327011</v>
      </c>
      <c r="E231" s="3">
        <v>101</v>
      </c>
      <c r="F231" s="2" t="s">
        <v>100</v>
      </c>
      <c r="G231" s="2" t="s">
        <v>182</v>
      </c>
      <c r="H231" s="2">
        <v>4</v>
      </c>
      <c r="I231" s="3">
        <v>20191464</v>
      </c>
      <c r="J231" s="2" t="s">
        <v>234</v>
      </c>
      <c r="K231" s="2" t="s">
        <v>618</v>
      </c>
      <c r="L231" s="38"/>
      <c r="M231" s="48" t="s">
        <v>960</v>
      </c>
    </row>
    <row r="232" spans="1:13" x14ac:dyDescent="0.3">
      <c r="A232" s="18">
        <v>231</v>
      </c>
      <c r="B232" s="2" t="s">
        <v>182</v>
      </c>
      <c r="C232" s="2" t="s">
        <v>221</v>
      </c>
      <c r="D232" s="3">
        <v>327011</v>
      </c>
      <c r="E232" s="3">
        <v>101</v>
      </c>
      <c r="F232" s="2" t="s">
        <v>100</v>
      </c>
      <c r="G232" s="2" t="s">
        <v>182</v>
      </c>
      <c r="H232" s="2">
        <v>4</v>
      </c>
      <c r="I232" s="3">
        <v>20191471</v>
      </c>
      <c r="J232" s="2" t="s">
        <v>9</v>
      </c>
      <c r="K232" s="2" t="s">
        <v>920</v>
      </c>
      <c r="L232" s="38"/>
      <c r="M232" s="48" t="s">
        <v>960</v>
      </c>
    </row>
    <row r="233" spans="1:13" x14ac:dyDescent="0.3">
      <c r="A233" s="56">
        <v>232</v>
      </c>
      <c r="B233" s="26" t="s">
        <v>182</v>
      </c>
      <c r="C233" s="26" t="s">
        <v>221</v>
      </c>
      <c r="D233" s="58">
        <v>327011</v>
      </c>
      <c r="E233" s="58">
        <v>101</v>
      </c>
      <c r="F233" s="26" t="s">
        <v>100</v>
      </c>
      <c r="G233" s="26" t="s">
        <v>182</v>
      </c>
      <c r="H233" s="26">
        <v>4</v>
      </c>
      <c r="I233" s="58">
        <v>20191482</v>
      </c>
      <c r="J233" s="26" t="s">
        <v>235</v>
      </c>
      <c r="K233" s="26" t="s">
        <v>921</v>
      </c>
      <c r="L233" s="61"/>
      <c r="M233" s="59" t="s">
        <v>961</v>
      </c>
    </row>
    <row r="234" spans="1:13" x14ac:dyDescent="0.3">
      <c r="A234" s="18">
        <v>233</v>
      </c>
      <c r="B234" s="2" t="s">
        <v>182</v>
      </c>
      <c r="C234" s="2" t="s">
        <v>221</v>
      </c>
      <c r="D234" s="3">
        <v>327011</v>
      </c>
      <c r="E234" s="3">
        <v>101</v>
      </c>
      <c r="F234" s="2" t="s">
        <v>100</v>
      </c>
      <c r="G234" s="2" t="s">
        <v>182</v>
      </c>
      <c r="H234" s="2">
        <v>4</v>
      </c>
      <c r="I234" s="3">
        <v>20191488</v>
      </c>
      <c r="J234" s="2" t="s">
        <v>236</v>
      </c>
      <c r="K234" s="2" t="s">
        <v>922</v>
      </c>
      <c r="L234" s="38"/>
      <c r="M234" s="48" t="s">
        <v>960</v>
      </c>
    </row>
    <row r="235" spans="1:13" x14ac:dyDescent="0.3">
      <c r="A235" s="18">
        <v>234</v>
      </c>
      <c r="B235" s="2" t="s">
        <v>182</v>
      </c>
      <c r="C235" s="2" t="s">
        <v>221</v>
      </c>
      <c r="D235" s="3">
        <v>327011</v>
      </c>
      <c r="E235" s="3">
        <v>101</v>
      </c>
      <c r="F235" s="2" t="s">
        <v>100</v>
      </c>
      <c r="G235" s="2" t="s">
        <v>182</v>
      </c>
      <c r="H235" s="2">
        <v>4</v>
      </c>
      <c r="I235" s="3">
        <v>20191506</v>
      </c>
      <c r="J235" s="2" t="s">
        <v>237</v>
      </c>
      <c r="K235" s="2" t="s">
        <v>923</v>
      </c>
      <c r="L235" s="38"/>
      <c r="M235" s="48" t="s">
        <v>960</v>
      </c>
    </row>
    <row r="236" spans="1:13" x14ac:dyDescent="0.3">
      <c r="A236" s="18">
        <v>235</v>
      </c>
      <c r="B236" s="2" t="s">
        <v>182</v>
      </c>
      <c r="C236" s="2" t="s">
        <v>221</v>
      </c>
      <c r="D236" s="3">
        <v>327011</v>
      </c>
      <c r="E236" s="3">
        <v>101</v>
      </c>
      <c r="F236" s="2" t="s">
        <v>100</v>
      </c>
      <c r="G236" s="2" t="s">
        <v>182</v>
      </c>
      <c r="H236" s="2">
        <v>4</v>
      </c>
      <c r="I236" s="3">
        <v>20191588</v>
      </c>
      <c r="J236" s="2" t="s">
        <v>86</v>
      </c>
      <c r="K236" s="2" t="s">
        <v>619</v>
      </c>
      <c r="L236" s="38"/>
      <c r="M236" s="48" t="s">
        <v>960</v>
      </c>
    </row>
    <row r="237" spans="1:13" x14ac:dyDescent="0.3">
      <c r="A237" s="18">
        <v>236</v>
      </c>
      <c r="B237" s="2" t="s">
        <v>182</v>
      </c>
      <c r="C237" s="2" t="s">
        <v>221</v>
      </c>
      <c r="D237" s="3">
        <v>327011</v>
      </c>
      <c r="E237" s="3">
        <v>101</v>
      </c>
      <c r="F237" s="2" t="s">
        <v>100</v>
      </c>
      <c r="G237" s="2" t="s">
        <v>182</v>
      </c>
      <c r="H237" s="2">
        <v>4</v>
      </c>
      <c r="I237" s="3">
        <v>20191589</v>
      </c>
      <c r="J237" s="2" t="s">
        <v>238</v>
      </c>
      <c r="K237" s="2" t="s">
        <v>620</v>
      </c>
      <c r="L237" s="38"/>
      <c r="M237" s="48" t="s">
        <v>960</v>
      </c>
    </row>
    <row r="238" spans="1:13" x14ac:dyDescent="0.3">
      <c r="A238" s="56">
        <v>237</v>
      </c>
      <c r="B238" s="26" t="s">
        <v>182</v>
      </c>
      <c r="C238" s="26" t="s">
        <v>221</v>
      </c>
      <c r="D238" s="58">
        <v>327011</v>
      </c>
      <c r="E238" s="58">
        <v>101</v>
      </c>
      <c r="F238" s="26" t="s">
        <v>100</v>
      </c>
      <c r="G238" s="26" t="s">
        <v>182</v>
      </c>
      <c r="H238" s="26">
        <v>4</v>
      </c>
      <c r="I238" s="58">
        <v>20192819</v>
      </c>
      <c r="J238" s="26" t="s">
        <v>239</v>
      </c>
      <c r="K238" s="26" t="s">
        <v>924</v>
      </c>
      <c r="L238" s="61"/>
      <c r="M238" s="59" t="s">
        <v>961</v>
      </c>
    </row>
    <row r="239" spans="1:13" x14ac:dyDescent="0.3">
      <c r="A239" s="18">
        <v>238</v>
      </c>
      <c r="B239" s="2" t="s">
        <v>182</v>
      </c>
      <c r="C239" s="2" t="s">
        <v>221</v>
      </c>
      <c r="D239" s="3">
        <v>327011</v>
      </c>
      <c r="E239" s="3">
        <v>101</v>
      </c>
      <c r="F239" s="2" t="s">
        <v>100</v>
      </c>
      <c r="G239" s="2" t="s">
        <v>182</v>
      </c>
      <c r="H239" s="2">
        <v>4</v>
      </c>
      <c r="I239" s="3">
        <v>20201782</v>
      </c>
      <c r="J239" s="2" t="s">
        <v>240</v>
      </c>
      <c r="K239" s="2" t="s">
        <v>621</v>
      </c>
      <c r="L239" s="38"/>
      <c r="M239" s="48" t="s">
        <v>960</v>
      </c>
    </row>
    <row r="240" spans="1:13" x14ac:dyDescent="0.3">
      <c r="A240" s="18">
        <v>239</v>
      </c>
      <c r="B240" s="2" t="s">
        <v>182</v>
      </c>
      <c r="C240" s="2" t="s">
        <v>221</v>
      </c>
      <c r="D240" s="3">
        <v>327011</v>
      </c>
      <c r="E240" s="3">
        <v>101</v>
      </c>
      <c r="F240" s="2" t="s">
        <v>100</v>
      </c>
      <c r="G240" s="2" t="s">
        <v>182</v>
      </c>
      <c r="H240" s="2">
        <v>4</v>
      </c>
      <c r="I240" s="3">
        <v>20201801</v>
      </c>
      <c r="J240" s="2" t="s">
        <v>241</v>
      </c>
      <c r="K240" s="2" t="s">
        <v>622</v>
      </c>
      <c r="L240" s="38"/>
      <c r="M240" s="48" t="s">
        <v>960</v>
      </c>
    </row>
    <row r="241" spans="1:13" x14ac:dyDescent="0.3">
      <c r="A241" s="18">
        <v>240</v>
      </c>
      <c r="B241" s="2" t="s">
        <v>182</v>
      </c>
      <c r="C241" s="2" t="s">
        <v>221</v>
      </c>
      <c r="D241" s="3">
        <v>327011</v>
      </c>
      <c r="E241" s="3">
        <v>101</v>
      </c>
      <c r="F241" s="2" t="s">
        <v>100</v>
      </c>
      <c r="G241" s="2" t="s">
        <v>182</v>
      </c>
      <c r="H241" s="2">
        <v>4</v>
      </c>
      <c r="I241" s="3">
        <v>20211213</v>
      </c>
      <c r="J241" s="2" t="s">
        <v>242</v>
      </c>
      <c r="K241" s="2" t="s">
        <v>623</v>
      </c>
      <c r="L241" s="38"/>
      <c r="M241" s="48" t="s">
        <v>960</v>
      </c>
    </row>
    <row r="242" spans="1:13" x14ac:dyDescent="0.3">
      <c r="A242" s="18">
        <v>241</v>
      </c>
      <c r="B242" s="2" t="s">
        <v>182</v>
      </c>
      <c r="C242" s="2" t="s">
        <v>221</v>
      </c>
      <c r="D242" s="3">
        <v>327011</v>
      </c>
      <c r="E242" s="3">
        <v>101</v>
      </c>
      <c r="F242" s="2" t="s">
        <v>100</v>
      </c>
      <c r="G242" s="2" t="s">
        <v>182</v>
      </c>
      <c r="H242" s="2">
        <v>4</v>
      </c>
      <c r="I242" s="3">
        <v>20211329</v>
      </c>
      <c r="J242" s="2" t="s">
        <v>243</v>
      </c>
      <c r="K242" s="2" t="s">
        <v>624</v>
      </c>
      <c r="L242" s="38"/>
      <c r="M242" s="48" t="s">
        <v>960</v>
      </c>
    </row>
    <row r="243" spans="1:13" x14ac:dyDescent="0.3">
      <c r="A243" s="18">
        <v>242</v>
      </c>
      <c r="B243" s="2" t="s">
        <v>182</v>
      </c>
      <c r="C243" s="2" t="s">
        <v>221</v>
      </c>
      <c r="D243" s="3">
        <v>327011</v>
      </c>
      <c r="E243" s="3">
        <v>101</v>
      </c>
      <c r="F243" s="2" t="s">
        <v>100</v>
      </c>
      <c r="G243" s="2" t="s">
        <v>182</v>
      </c>
      <c r="H243" s="2">
        <v>4</v>
      </c>
      <c r="I243" s="3">
        <v>20211476</v>
      </c>
      <c r="J243" s="2" t="s">
        <v>244</v>
      </c>
      <c r="K243" s="2" t="s">
        <v>625</v>
      </c>
      <c r="L243" s="38"/>
      <c r="M243" s="48" t="s">
        <v>960</v>
      </c>
    </row>
    <row r="244" spans="1:13" x14ac:dyDescent="0.3">
      <c r="A244" s="18">
        <v>243</v>
      </c>
      <c r="B244" s="2" t="s">
        <v>182</v>
      </c>
      <c r="C244" s="2" t="s">
        <v>221</v>
      </c>
      <c r="D244" s="3">
        <v>327011</v>
      </c>
      <c r="E244" s="3">
        <v>101</v>
      </c>
      <c r="F244" s="2" t="s">
        <v>100</v>
      </c>
      <c r="G244" s="2" t="s">
        <v>182</v>
      </c>
      <c r="H244" s="2">
        <v>4</v>
      </c>
      <c r="I244" s="3">
        <v>20211520</v>
      </c>
      <c r="J244" s="2" t="s">
        <v>245</v>
      </c>
      <c r="K244" s="2" t="s">
        <v>626</v>
      </c>
      <c r="L244" s="38"/>
      <c r="M244" s="48" t="s">
        <v>960</v>
      </c>
    </row>
    <row r="245" spans="1:13" x14ac:dyDescent="0.3">
      <c r="A245" s="18">
        <v>244</v>
      </c>
      <c r="B245" s="2" t="s">
        <v>182</v>
      </c>
      <c r="C245" s="2" t="s">
        <v>221</v>
      </c>
      <c r="D245" s="3">
        <v>327011</v>
      </c>
      <c r="E245" s="3">
        <v>101</v>
      </c>
      <c r="F245" s="2" t="s">
        <v>100</v>
      </c>
      <c r="G245" s="2" t="s">
        <v>182</v>
      </c>
      <c r="H245" s="2">
        <v>4</v>
      </c>
      <c r="I245" s="3">
        <v>20211521</v>
      </c>
      <c r="J245" s="2" t="s">
        <v>246</v>
      </c>
      <c r="K245" s="2" t="s">
        <v>627</v>
      </c>
      <c r="L245" s="38"/>
      <c r="M245" s="48" t="s">
        <v>960</v>
      </c>
    </row>
    <row r="246" spans="1:13" x14ac:dyDescent="0.3">
      <c r="A246" s="56">
        <v>245</v>
      </c>
      <c r="B246" s="26" t="s">
        <v>182</v>
      </c>
      <c r="C246" s="26" t="s">
        <v>221</v>
      </c>
      <c r="D246" s="58">
        <v>327011</v>
      </c>
      <c r="E246" s="58">
        <v>101</v>
      </c>
      <c r="F246" s="26" t="s">
        <v>100</v>
      </c>
      <c r="G246" s="26" t="s">
        <v>182</v>
      </c>
      <c r="H246" s="26">
        <v>4</v>
      </c>
      <c r="I246" s="58">
        <v>20211552</v>
      </c>
      <c r="J246" s="26" t="s">
        <v>247</v>
      </c>
      <c r="K246" s="26" t="s">
        <v>628</v>
      </c>
      <c r="L246" s="61"/>
      <c r="M246" s="59" t="s">
        <v>961</v>
      </c>
    </row>
    <row r="247" spans="1:13" x14ac:dyDescent="0.3">
      <c r="A247" s="18">
        <v>246</v>
      </c>
      <c r="B247" s="2" t="s">
        <v>182</v>
      </c>
      <c r="C247" s="2" t="s">
        <v>221</v>
      </c>
      <c r="D247" s="3">
        <v>327011</v>
      </c>
      <c r="E247" s="3">
        <v>101</v>
      </c>
      <c r="F247" s="2" t="s">
        <v>100</v>
      </c>
      <c r="G247" s="2" t="s">
        <v>182</v>
      </c>
      <c r="H247" s="2">
        <v>4</v>
      </c>
      <c r="I247" s="3">
        <v>20211554</v>
      </c>
      <c r="J247" s="2" t="s">
        <v>248</v>
      </c>
      <c r="K247" s="2" t="s">
        <v>629</v>
      </c>
      <c r="L247" s="38"/>
      <c r="M247" s="48" t="s">
        <v>960</v>
      </c>
    </row>
    <row r="248" spans="1:13" x14ac:dyDescent="0.3">
      <c r="A248" s="18">
        <v>247</v>
      </c>
      <c r="B248" s="2" t="s">
        <v>182</v>
      </c>
      <c r="C248" s="2" t="s">
        <v>221</v>
      </c>
      <c r="D248" s="3">
        <v>327011</v>
      </c>
      <c r="E248" s="3">
        <v>101</v>
      </c>
      <c r="F248" s="2" t="s">
        <v>100</v>
      </c>
      <c r="G248" s="2" t="s">
        <v>182</v>
      </c>
      <c r="H248" s="2">
        <v>4</v>
      </c>
      <c r="I248" s="3">
        <v>20212052</v>
      </c>
      <c r="J248" s="2" t="s">
        <v>249</v>
      </c>
      <c r="K248" s="2" t="s">
        <v>630</v>
      </c>
      <c r="L248" s="38"/>
      <c r="M248" s="48" t="s">
        <v>960</v>
      </c>
    </row>
    <row r="249" spans="1:13" x14ac:dyDescent="0.3">
      <c r="A249" s="18">
        <v>248</v>
      </c>
      <c r="B249" s="2" t="s">
        <v>182</v>
      </c>
      <c r="C249" s="2" t="s">
        <v>221</v>
      </c>
      <c r="D249" s="3">
        <v>327011</v>
      </c>
      <c r="E249" s="3">
        <v>101</v>
      </c>
      <c r="F249" s="2" t="s">
        <v>100</v>
      </c>
      <c r="G249" s="2" t="s">
        <v>182</v>
      </c>
      <c r="H249" s="2">
        <v>4</v>
      </c>
      <c r="I249" s="3">
        <v>20212146</v>
      </c>
      <c r="J249" s="2" t="s">
        <v>218</v>
      </c>
      <c r="K249" s="2" t="s">
        <v>613</v>
      </c>
      <c r="L249" s="38" t="s">
        <v>971</v>
      </c>
      <c r="M249" s="48" t="s">
        <v>960</v>
      </c>
    </row>
    <row r="250" spans="1:13" x14ac:dyDescent="0.3">
      <c r="A250" s="56">
        <v>249</v>
      </c>
      <c r="B250" s="26" t="s">
        <v>182</v>
      </c>
      <c r="C250" s="26" t="s">
        <v>221</v>
      </c>
      <c r="D250" s="58">
        <v>327011</v>
      </c>
      <c r="E250" s="58">
        <v>101</v>
      </c>
      <c r="F250" s="26" t="s">
        <v>100</v>
      </c>
      <c r="G250" s="26" t="s">
        <v>182</v>
      </c>
      <c r="H250" s="26">
        <v>4</v>
      </c>
      <c r="I250" s="58">
        <v>20212147</v>
      </c>
      <c r="J250" s="26" t="s">
        <v>250</v>
      </c>
      <c r="K250" s="26" t="s">
        <v>631</v>
      </c>
      <c r="L250" s="61"/>
      <c r="M250" s="59" t="s">
        <v>961</v>
      </c>
    </row>
    <row r="251" spans="1:13" ht="17.25" thickBot="1" x14ac:dyDescent="0.35">
      <c r="A251" s="21">
        <v>250</v>
      </c>
      <c r="B251" s="9" t="s">
        <v>182</v>
      </c>
      <c r="C251" s="9" t="s">
        <v>221</v>
      </c>
      <c r="D251" s="8">
        <v>327011</v>
      </c>
      <c r="E251" s="8">
        <v>101</v>
      </c>
      <c r="F251" s="9" t="s">
        <v>100</v>
      </c>
      <c r="G251" s="9" t="s">
        <v>219</v>
      </c>
      <c r="H251" s="9">
        <v>4</v>
      </c>
      <c r="I251" s="8">
        <v>20181886</v>
      </c>
      <c r="J251" s="9" t="s">
        <v>220</v>
      </c>
      <c r="K251" s="9" t="s">
        <v>843</v>
      </c>
      <c r="L251" s="40" t="s">
        <v>972</v>
      </c>
      <c r="M251" s="49" t="s">
        <v>960</v>
      </c>
    </row>
    <row r="252" spans="1:13" x14ac:dyDescent="0.3">
      <c r="A252" s="19">
        <v>251</v>
      </c>
      <c r="B252" s="10" t="s">
        <v>251</v>
      </c>
      <c r="C252" s="10" t="s">
        <v>285</v>
      </c>
      <c r="D252" s="11">
        <v>310474</v>
      </c>
      <c r="E252" s="11">
        <v>101</v>
      </c>
      <c r="F252" s="10" t="s">
        <v>286</v>
      </c>
      <c r="G252" s="10" t="s">
        <v>251</v>
      </c>
      <c r="H252" s="10">
        <v>3</v>
      </c>
      <c r="I252" s="11">
        <v>20191480</v>
      </c>
      <c r="J252" s="10" t="s">
        <v>287</v>
      </c>
      <c r="K252" s="10" t="s">
        <v>925</v>
      </c>
      <c r="L252" s="37"/>
      <c r="M252" s="50" t="s">
        <v>960</v>
      </c>
    </row>
    <row r="253" spans="1:13" x14ac:dyDescent="0.3">
      <c r="A253" s="56">
        <v>252</v>
      </c>
      <c r="B253" s="26" t="s">
        <v>251</v>
      </c>
      <c r="C253" s="26" t="s">
        <v>285</v>
      </c>
      <c r="D253" s="58">
        <v>310474</v>
      </c>
      <c r="E253" s="58">
        <v>101</v>
      </c>
      <c r="F253" s="26" t="s">
        <v>286</v>
      </c>
      <c r="G253" s="26" t="s">
        <v>251</v>
      </c>
      <c r="H253" s="26">
        <v>3</v>
      </c>
      <c r="I253" s="58">
        <v>20191509</v>
      </c>
      <c r="J253" s="26" t="s">
        <v>288</v>
      </c>
      <c r="K253" s="26" t="s">
        <v>926</v>
      </c>
      <c r="L253" s="61"/>
      <c r="M253" s="59" t="s">
        <v>961</v>
      </c>
    </row>
    <row r="254" spans="1:13" x14ac:dyDescent="0.3">
      <c r="A254" s="18">
        <v>253</v>
      </c>
      <c r="B254" s="2" t="s">
        <v>251</v>
      </c>
      <c r="C254" s="2" t="s">
        <v>285</v>
      </c>
      <c r="D254" s="3">
        <v>310474</v>
      </c>
      <c r="E254" s="3">
        <v>101</v>
      </c>
      <c r="F254" s="2" t="s">
        <v>286</v>
      </c>
      <c r="G254" s="2" t="s">
        <v>251</v>
      </c>
      <c r="H254" s="2">
        <v>3</v>
      </c>
      <c r="I254" s="3">
        <v>20191571</v>
      </c>
      <c r="J254" s="2" t="s">
        <v>289</v>
      </c>
      <c r="K254" s="2" t="s">
        <v>632</v>
      </c>
      <c r="L254" s="38"/>
      <c r="M254" s="48" t="s">
        <v>960</v>
      </c>
    </row>
    <row r="255" spans="1:13" x14ac:dyDescent="0.3">
      <c r="A255" s="18">
        <v>254</v>
      </c>
      <c r="B255" s="2" t="s">
        <v>251</v>
      </c>
      <c r="C255" s="2" t="s">
        <v>285</v>
      </c>
      <c r="D255" s="3">
        <v>310474</v>
      </c>
      <c r="E255" s="3">
        <v>101</v>
      </c>
      <c r="F255" s="2" t="s">
        <v>286</v>
      </c>
      <c r="G255" s="2" t="s">
        <v>251</v>
      </c>
      <c r="H255" s="2">
        <v>3</v>
      </c>
      <c r="I255" s="3">
        <v>20191597</v>
      </c>
      <c r="J255" s="2" t="s">
        <v>290</v>
      </c>
      <c r="K255" s="2" t="s">
        <v>927</v>
      </c>
      <c r="L255" s="38"/>
      <c r="M255" s="48" t="s">
        <v>960</v>
      </c>
    </row>
    <row r="256" spans="1:13" x14ac:dyDescent="0.3">
      <c r="A256" s="56">
        <v>255</v>
      </c>
      <c r="B256" s="26" t="s">
        <v>251</v>
      </c>
      <c r="C256" s="26" t="s">
        <v>285</v>
      </c>
      <c r="D256" s="58">
        <v>310474</v>
      </c>
      <c r="E256" s="58">
        <v>101</v>
      </c>
      <c r="F256" s="26" t="s">
        <v>286</v>
      </c>
      <c r="G256" s="26" t="s">
        <v>251</v>
      </c>
      <c r="H256" s="26">
        <v>3</v>
      </c>
      <c r="I256" s="58">
        <v>20201532</v>
      </c>
      <c r="J256" s="26" t="s">
        <v>291</v>
      </c>
      <c r="K256" s="26" t="s">
        <v>633</v>
      </c>
      <c r="L256" s="61"/>
      <c r="M256" s="59" t="s">
        <v>961</v>
      </c>
    </row>
    <row r="257" spans="1:13" x14ac:dyDescent="0.3">
      <c r="A257" s="18">
        <v>256</v>
      </c>
      <c r="B257" s="2" t="s">
        <v>251</v>
      </c>
      <c r="C257" s="2" t="s">
        <v>285</v>
      </c>
      <c r="D257" s="3">
        <v>310474</v>
      </c>
      <c r="E257" s="3">
        <v>101</v>
      </c>
      <c r="F257" s="2" t="s">
        <v>286</v>
      </c>
      <c r="G257" s="2" t="s">
        <v>251</v>
      </c>
      <c r="H257" s="2">
        <v>3</v>
      </c>
      <c r="I257" s="3">
        <v>20201558</v>
      </c>
      <c r="J257" s="2" t="s">
        <v>102</v>
      </c>
      <c r="K257" s="2" t="s">
        <v>634</v>
      </c>
      <c r="L257" s="38"/>
      <c r="M257" s="48" t="s">
        <v>960</v>
      </c>
    </row>
    <row r="258" spans="1:13" x14ac:dyDescent="0.3">
      <c r="A258" s="56">
        <v>257</v>
      </c>
      <c r="B258" s="26" t="s">
        <v>251</v>
      </c>
      <c r="C258" s="26" t="s">
        <v>285</v>
      </c>
      <c r="D258" s="58">
        <v>310474</v>
      </c>
      <c r="E258" s="58">
        <v>101</v>
      </c>
      <c r="F258" s="26" t="s">
        <v>286</v>
      </c>
      <c r="G258" s="26" t="s">
        <v>251</v>
      </c>
      <c r="H258" s="26">
        <v>3</v>
      </c>
      <c r="I258" s="58">
        <v>20201620</v>
      </c>
      <c r="J258" s="26" t="s">
        <v>292</v>
      </c>
      <c r="K258" s="26" t="s">
        <v>635</v>
      </c>
      <c r="L258" s="61"/>
      <c r="M258" s="59" t="s">
        <v>961</v>
      </c>
    </row>
    <row r="259" spans="1:13" x14ac:dyDescent="0.3">
      <c r="A259" s="18">
        <v>258</v>
      </c>
      <c r="B259" s="2" t="s">
        <v>251</v>
      </c>
      <c r="C259" s="2" t="s">
        <v>285</v>
      </c>
      <c r="D259" s="3">
        <v>310474</v>
      </c>
      <c r="E259" s="3">
        <v>101</v>
      </c>
      <c r="F259" s="2" t="s">
        <v>286</v>
      </c>
      <c r="G259" s="2" t="s">
        <v>251</v>
      </c>
      <c r="H259" s="2">
        <v>3</v>
      </c>
      <c r="I259" s="3">
        <v>20201644</v>
      </c>
      <c r="J259" s="2" t="s">
        <v>293</v>
      </c>
      <c r="K259" s="2" t="s">
        <v>928</v>
      </c>
      <c r="L259" s="38"/>
      <c r="M259" s="48" t="s">
        <v>960</v>
      </c>
    </row>
    <row r="260" spans="1:13" x14ac:dyDescent="0.3">
      <c r="A260" s="18">
        <v>259</v>
      </c>
      <c r="B260" s="2" t="s">
        <v>251</v>
      </c>
      <c r="C260" s="2" t="s">
        <v>285</v>
      </c>
      <c r="D260" s="3">
        <v>310474</v>
      </c>
      <c r="E260" s="3">
        <v>101</v>
      </c>
      <c r="F260" s="2" t="s">
        <v>286</v>
      </c>
      <c r="G260" s="2" t="s">
        <v>251</v>
      </c>
      <c r="H260" s="2">
        <v>3</v>
      </c>
      <c r="I260" s="3">
        <v>20201681</v>
      </c>
      <c r="J260" s="2" t="s">
        <v>294</v>
      </c>
      <c r="K260" s="2" t="s">
        <v>929</v>
      </c>
      <c r="L260" s="38"/>
      <c r="M260" s="48" t="s">
        <v>960</v>
      </c>
    </row>
    <row r="261" spans="1:13" x14ac:dyDescent="0.3">
      <c r="A261" s="18">
        <v>260</v>
      </c>
      <c r="B261" s="2" t="s">
        <v>251</v>
      </c>
      <c r="C261" s="2" t="s">
        <v>285</v>
      </c>
      <c r="D261" s="3">
        <v>310474</v>
      </c>
      <c r="E261" s="3">
        <v>101</v>
      </c>
      <c r="F261" s="2" t="s">
        <v>286</v>
      </c>
      <c r="G261" s="2" t="s">
        <v>251</v>
      </c>
      <c r="H261" s="2">
        <v>3</v>
      </c>
      <c r="I261" s="3">
        <v>20201694</v>
      </c>
      <c r="J261" s="2" t="s">
        <v>295</v>
      </c>
      <c r="K261" s="2" t="s">
        <v>930</v>
      </c>
      <c r="L261" s="38"/>
      <c r="M261" s="48" t="s">
        <v>960</v>
      </c>
    </row>
    <row r="262" spans="1:13" x14ac:dyDescent="0.3">
      <c r="A262" s="18">
        <v>261</v>
      </c>
      <c r="B262" s="2" t="s">
        <v>251</v>
      </c>
      <c r="C262" s="2" t="s">
        <v>285</v>
      </c>
      <c r="D262" s="3">
        <v>310474</v>
      </c>
      <c r="E262" s="3">
        <v>101</v>
      </c>
      <c r="F262" s="2" t="s">
        <v>286</v>
      </c>
      <c r="G262" s="2" t="s">
        <v>251</v>
      </c>
      <c r="H262" s="2">
        <v>3</v>
      </c>
      <c r="I262" s="3">
        <v>20201704</v>
      </c>
      <c r="J262" s="2" t="s">
        <v>296</v>
      </c>
      <c r="K262" s="2" t="s">
        <v>636</v>
      </c>
      <c r="L262" s="38"/>
      <c r="M262" s="48" t="s">
        <v>960</v>
      </c>
    </row>
    <row r="263" spans="1:13" x14ac:dyDescent="0.3">
      <c r="A263" s="18">
        <v>262</v>
      </c>
      <c r="B263" s="2" t="s">
        <v>251</v>
      </c>
      <c r="C263" s="2" t="s">
        <v>285</v>
      </c>
      <c r="D263" s="3">
        <v>310474</v>
      </c>
      <c r="E263" s="3">
        <v>101</v>
      </c>
      <c r="F263" s="2" t="s">
        <v>286</v>
      </c>
      <c r="G263" s="2" t="s">
        <v>251</v>
      </c>
      <c r="H263" s="2">
        <v>3</v>
      </c>
      <c r="I263" s="3">
        <v>20201711</v>
      </c>
      <c r="J263" s="2" t="s">
        <v>297</v>
      </c>
      <c r="K263" s="2" t="s">
        <v>931</v>
      </c>
      <c r="L263" s="38"/>
      <c r="M263" s="48" t="s">
        <v>960</v>
      </c>
    </row>
    <row r="264" spans="1:13" x14ac:dyDescent="0.3">
      <c r="A264" s="18">
        <v>263</v>
      </c>
      <c r="B264" s="2" t="s">
        <v>251</v>
      </c>
      <c r="C264" s="2" t="s">
        <v>285</v>
      </c>
      <c r="D264" s="3">
        <v>310474</v>
      </c>
      <c r="E264" s="3">
        <v>101</v>
      </c>
      <c r="F264" s="2" t="s">
        <v>286</v>
      </c>
      <c r="G264" s="2" t="s">
        <v>251</v>
      </c>
      <c r="H264" s="2">
        <v>3</v>
      </c>
      <c r="I264" s="3">
        <v>20201749</v>
      </c>
      <c r="J264" s="2" t="s">
        <v>298</v>
      </c>
      <c r="K264" s="2" t="s">
        <v>637</v>
      </c>
      <c r="L264" s="38"/>
      <c r="M264" s="48" t="s">
        <v>960</v>
      </c>
    </row>
    <row r="265" spans="1:13" x14ac:dyDescent="0.3">
      <c r="A265" s="18">
        <v>264</v>
      </c>
      <c r="B265" s="2" t="s">
        <v>251</v>
      </c>
      <c r="C265" s="2" t="s">
        <v>285</v>
      </c>
      <c r="D265" s="3">
        <v>310474</v>
      </c>
      <c r="E265" s="3">
        <v>101</v>
      </c>
      <c r="F265" s="2" t="s">
        <v>286</v>
      </c>
      <c r="G265" s="2" t="s">
        <v>251</v>
      </c>
      <c r="H265" s="2">
        <v>3</v>
      </c>
      <c r="I265" s="3">
        <v>20201750</v>
      </c>
      <c r="J265" s="2" t="s">
        <v>299</v>
      </c>
      <c r="K265" s="2" t="s">
        <v>638</v>
      </c>
      <c r="L265" s="38"/>
      <c r="M265" s="48" t="s">
        <v>960</v>
      </c>
    </row>
    <row r="266" spans="1:13" x14ac:dyDescent="0.3">
      <c r="A266" s="18">
        <v>265</v>
      </c>
      <c r="B266" s="2" t="s">
        <v>251</v>
      </c>
      <c r="C266" s="2" t="s">
        <v>285</v>
      </c>
      <c r="D266" s="3">
        <v>310474</v>
      </c>
      <c r="E266" s="3">
        <v>101</v>
      </c>
      <c r="F266" s="2" t="s">
        <v>286</v>
      </c>
      <c r="G266" s="2" t="s">
        <v>251</v>
      </c>
      <c r="H266" s="2">
        <v>3</v>
      </c>
      <c r="I266" s="3">
        <v>20201752</v>
      </c>
      <c r="J266" s="2" t="s">
        <v>52</v>
      </c>
      <c r="K266" s="2" t="s">
        <v>639</v>
      </c>
      <c r="L266" s="38"/>
      <c r="M266" s="48" t="s">
        <v>960</v>
      </c>
    </row>
    <row r="267" spans="1:13" x14ac:dyDescent="0.3">
      <c r="A267" s="18">
        <v>266</v>
      </c>
      <c r="B267" s="2" t="s">
        <v>251</v>
      </c>
      <c r="C267" s="2" t="s">
        <v>285</v>
      </c>
      <c r="D267" s="3">
        <v>310474</v>
      </c>
      <c r="E267" s="3">
        <v>101</v>
      </c>
      <c r="F267" s="2" t="s">
        <v>286</v>
      </c>
      <c r="G267" s="2" t="s">
        <v>251</v>
      </c>
      <c r="H267" s="2">
        <v>3</v>
      </c>
      <c r="I267" s="3">
        <v>20201815</v>
      </c>
      <c r="J267" s="2" t="s">
        <v>300</v>
      </c>
      <c r="K267" s="2" t="s">
        <v>932</v>
      </c>
      <c r="L267" s="38"/>
      <c r="M267" s="48" t="s">
        <v>960</v>
      </c>
    </row>
    <row r="268" spans="1:13" x14ac:dyDescent="0.3">
      <c r="A268" s="18">
        <v>267</v>
      </c>
      <c r="B268" s="2" t="s">
        <v>251</v>
      </c>
      <c r="C268" s="2" t="s">
        <v>285</v>
      </c>
      <c r="D268" s="3">
        <v>310474</v>
      </c>
      <c r="E268" s="3">
        <v>101</v>
      </c>
      <c r="F268" s="2" t="s">
        <v>286</v>
      </c>
      <c r="G268" s="2" t="s">
        <v>251</v>
      </c>
      <c r="H268" s="2">
        <v>3</v>
      </c>
      <c r="I268" s="3">
        <v>20201816</v>
      </c>
      <c r="J268" s="2" t="s">
        <v>301</v>
      </c>
      <c r="K268" s="2" t="s">
        <v>933</v>
      </c>
      <c r="L268" s="38"/>
      <c r="M268" s="48" t="s">
        <v>960</v>
      </c>
    </row>
    <row r="269" spans="1:13" x14ac:dyDescent="0.3">
      <c r="A269" s="18">
        <v>268</v>
      </c>
      <c r="B269" s="2" t="s">
        <v>251</v>
      </c>
      <c r="C269" s="2" t="s">
        <v>285</v>
      </c>
      <c r="D269" s="3">
        <v>310474</v>
      </c>
      <c r="E269" s="3">
        <v>101</v>
      </c>
      <c r="F269" s="2" t="s">
        <v>286</v>
      </c>
      <c r="G269" s="2" t="s">
        <v>251</v>
      </c>
      <c r="H269" s="2">
        <v>3</v>
      </c>
      <c r="I269" s="3">
        <v>20201831</v>
      </c>
      <c r="J269" s="2" t="s">
        <v>302</v>
      </c>
      <c r="K269" s="2" t="s">
        <v>640</v>
      </c>
      <c r="L269" s="38"/>
      <c r="M269" s="48" t="s">
        <v>960</v>
      </c>
    </row>
    <row r="270" spans="1:13" x14ac:dyDescent="0.3">
      <c r="A270" s="18">
        <v>269</v>
      </c>
      <c r="B270" s="2" t="s">
        <v>251</v>
      </c>
      <c r="C270" s="2" t="s">
        <v>285</v>
      </c>
      <c r="D270" s="3">
        <v>310474</v>
      </c>
      <c r="E270" s="3">
        <v>101</v>
      </c>
      <c r="F270" s="2" t="s">
        <v>286</v>
      </c>
      <c r="G270" s="2" t="s">
        <v>251</v>
      </c>
      <c r="H270" s="2">
        <v>3</v>
      </c>
      <c r="I270" s="3">
        <v>20201838</v>
      </c>
      <c r="J270" s="2" t="s">
        <v>303</v>
      </c>
      <c r="K270" s="2" t="s">
        <v>934</v>
      </c>
      <c r="L270" s="38"/>
      <c r="M270" s="48" t="s">
        <v>960</v>
      </c>
    </row>
    <row r="271" spans="1:13" x14ac:dyDescent="0.3">
      <c r="A271" s="18">
        <v>270</v>
      </c>
      <c r="B271" s="2" t="s">
        <v>251</v>
      </c>
      <c r="C271" s="2" t="s">
        <v>285</v>
      </c>
      <c r="D271" s="3">
        <v>310474</v>
      </c>
      <c r="E271" s="3">
        <v>101</v>
      </c>
      <c r="F271" s="2" t="s">
        <v>286</v>
      </c>
      <c r="G271" s="2" t="s">
        <v>251</v>
      </c>
      <c r="H271" s="2">
        <v>3</v>
      </c>
      <c r="I271" s="3">
        <v>20211216</v>
      </c>
      <c r="J271" s="2" t="s">
        <v>304</v>
      </c>
      <c r="K271" s="2" t="s">
        <v>935</v>
      </c>
      <c r="L271" s="38"/>
      <c r="M271" s="48" t="s">
        <v>960</v>
      </c>
    </row>
    <row r="272" spans="1:13" x14ac:dyDescent="0.3">
      <c r="A272" s="18">
        <v>271</v>
      </c>
      <c r="B272" s="2" t="s">
        <v>251</v>
      </c>
      <c r="C272" s="2" t="s">
        <v>285</v>
      </c>
      <c r="D272" s="3">
        <v>310474</v>
      </c>
      <c r="E272" s="3">
        <v>101</v>
      </c>
      <c r="F272" s="2" t="s">
        <v>286</v>
      </c>
      <c r="G272" s="2" t="s">
        <v>251</v>
      </c>
      <c r="H272" s="2">
        <v>3</v>
      </c>
      <c r="I272" s="3">
        <v>20211527</v>
      </c>
      <c r="J272" s="2" t="s">
        <v>305</v>
      </c>
      <c r="K272" s="2" t="s">
        <v>936</v>
      </c>
      <c r="L272" s="38"/>
      <c r="M272" s="48" t="s">
        <v>960</v>
      </c>
    </row>
    <row r="273" spans="1:13" x14ac:dyDescent="0.3">
      <c r="A273" s="56">
        <v>272</v>
      </c>
      <c r="B273" s="26" t="s">
        <v>251</v>
      </c>
      <c r="C273" s="26" t="s">
        <v>285</v>
      </c>
      <c r="D273" s="58">
        <v>310474</v>
      </c>
      <c r="E273" s="58">
        <v>101</v>
      </c>
      <c r="F273" s="26" t="s">
        <v>286</v>
      </c>
      <c r="G273" s="26" t="s">
        <v>251</v>
      </c>
      <c r="H273" s="26">
        <v>3</v>
      </c>
      <c r="I273" s="58">
        <v>20221118</v>
      </c>
      <c r="J273" s="26" t="s">
        <v>306</v>
      </c>
      <c r="K273" s="26" t="s">
        <v>641</v>
      </c>
      <c r="L273" s="61"/>
      <c r="M273" s="59" t="s">
        <v>961</v>
      </c>
    </row>
    <row r="274" spans="1:13" x14ac:dyDescent="0.3">
      <c r="A274" s="18">
        <v>273</v>
      </c>
      <c r="B274" s="2" t="s">
        <v>251</v>
      </c>
      <c r="C274" s="2" t="s">
        <v>285</v>
      </c>
      <c r="D274" s="3">
        <v>310474</v>
      </c>
      <c r="E274" s="3">
        <v>101</v>
      </c>
      <c r="F274" s="2" t="s">
        <v>286</v>
      </c>
      <c r="G274" s="2" t="s">
        <v>251</v>
      </c>
      <c r="H274" s="2">
        <v>3</v>
      </c>
      <c r="I274" s="3">
        <v>20221195</v>
      </c>
      <c r="J274" s="2" t="s">
        <v>307</v>
      </c>
      <c r="K274" s="2" t="s">
        <v>642</v>
      </c>
      <c r="L274" s="38"/>
      <c r="M274" s="48" t="s">
        <v>960</v>
      </c>
    </row>
    <row r="275" spans="1:13" x14ac:dyDescent="0.3">
      <c r="A275" s="18">
        <v>274</v>
      </c>
      <c r="B275" s="2" t="s">
        <v>251</v>
      </c>
      <c r="C275" s="2" t="s">
        <v>285</v>
      </c>
      <c r="D275" s="3">
        <v>310474</v>
      </c>
      <c r="E275" s="3">
        <v>101</v>
      </c>
      <c r="F275" s="2" t="s">
        <v>286</v>
      </c>
      <c r="G275" s="2" t="s">
        <v>251</v>
      </c>
      <c r="H275" s="2">
        <v>3</v>
      </c>
      <c r="I275" s="3">
        <v>20221213</v>
      </c>
      <c r="J275" s="2" t="s">
        <v>308</v>
      </c>
      <c r="K275" s="2" t="s">
        <v>643</v>
      </c>
      <c r="L275" s="38"/>
      <c r="M275" s="48" t="s">
        <v>960</v>
      </c>
    </row>
    <row r="276" spans="1:13" x14ac:dyDescent="0.3">
      <c r="A276" s="18">
        <v>275</v>
      </c>
      <c r="B276" s="2" t="s">
        <v>251</v>
      </c>
      <c r="C276" s="2" t="s">
        <v>285</v>
      </c>
      <c r="D276" s="3">
        <v>310474</v>
      </c>
      <c r="E276" s="3">
        <v>101</v>
      </c>
      <c r="F276" s="2" t="s">
        <v>286</v>
      </c>
      <c r="G276" s="2" t="s">
        <v>251</v>
      </c>
      <c r="H276" s="2">
        <v>3</v>
      </c>
      <c r="I276" s="3">
        <v>20221259</v>
      </c>
      <c r="J276" s="2" t="s">
        <v>309</v>
      </c>
      <c r="K276" s="2" t="s">
        <v>937</v>
      </c>
      <c r="L276" s="38"/>
      <c r="M276" s="48" t="s">
        <v>960</v>
      </c>
    </row>
    <row r="277" spans="1:13" x14ac:dyDescent="0.3">
      <c r="A277" s="18">
        <v>276</v>
      </c>
      <c r="B277" s="2" t="s">
        <v>251</v>
      </c>
      <c r="C277" s="2" t="s">
        <v>285</v>
      </c>
      <c r="D277" s="3">
        <v>310474</v>
      </c>
      <c r="E277" s="3">
        <v>101</v>
      </c>
      <c r="F277" s="2" t="s">
        <v>286</v>
      </c>
      <c r="G277" s="2" t="s">
        <v>251</v>
      </c>
      <c r="H277" s="2">
        <v>4</v>
      </c>
      <c r="I277" s="3">
        <v>20191460</v>
      </c>
      <c r="J277" s="2" t="s">
        <v>266</v>
      </c>
      <c r="K277" s="2" t="s">
        <v>644</v>
      </c>
      <c r="L277" s="38" t="s">
        <v>971</v>
      </c>
      <c r="M277" s="48" t="s">
        <v>960</v>
      </c>
    </row>
    <row r="278" spans="1:13" ht="17.25" thickBot="1" x14ac:dyDescent="0.35">
      <c r="A278" s="21">
        <v>277</v>
      </c>
      <c r="B278" s="9" t="s">
        <v>251</v>
      </c>
      <c r="C278" s="9" t="s">
        <v>285</v>
      </c>
      <c r="D278" s="8">
        <v>310474</v>
      </c>
      <c r="E278" s="8">
        <v>101</v>
      </c>
      <c r="F278" s="9" t="s">
        <v>286</v>
      </c>
      <c r="G278" s="9" t="s">
        <v>251</v>
      </c>
      <c r="H278" s="9">
        <v>4</v>
      </c>
      <c r="I278" s="8">
        <v>20211548</v>
      </c>
      <c r="J278" s="9" t="s">
        <v>284</v>
      </c>
      <c r="K278" s="9" t="s">
        <v>645</v>
      </c>
      <c r="L278" s="40" t="s">
        <v>971</v>
      </c>
      <c r="M278" s="51" t="s">
        <v>960</v>
      </c>
    </row>
    <row r="279" spans="1:13" x14ac:dyDescent="0.3">
      <c r="A279" s="74">
        <v>278</v>
      </c>
      <c r="B279" s="75" t="s">
        <v>251</v>
      </c>
      <c r="C279" s="75" t="s">
        <v>252</v>
      </c>
      <c r="D279" s="76">
        <v>310475</v>
      </c>
      <c r="E279" s="76">
        <v>101</v>
      </c>
      <c r="F279" s="75" t="s">
        <v>253</v>
      </c>
      <c r="G279" s="75" t="s">
        <v>251</v>
      </c>
      <c r="H279" s="75">
        <v>4</v>
      </c>
      <c r="I279" s="76">
        <v>20141749</v>
      </c>
      <c r="J279" s="75" t="s">
        <v>254</v>
      </c>
      <c r="K279" s="75" t="s">
        <v>938</v>
      </c>
      <c r="L279" s="77"/>
      <c r="M279" s="78" t="s">
        <v>961</v>
      </c>
    </row>
    <row r="280" spans="1:13" x14ac:dyDescent="0.3">
      <c r="A280" s="18">
        <v>279</v>
      </c>
      <c r="B280" s="2" t="s">
        <v>251</v>
      </c>
      <c r="C280" s="2" t="s">
        <v>252</v>
      </c>
      <c r="D280" s="3">
        <v>310475</v>
      </c>
      <c r="E280" s="3">
        <v>101</v>
      </c>
      <c r="F280" s="2" t="s">
        <v>253</v>
      </c>
      <c r="G280" s="2" t="s">
        <v>251</v>
      </c>
      <c r="H280" s="2">
        <v>4</v>
      </c>
      <c r="I280" s="3">
        <v>20171486</v>
      </c>
      <c r="J280" s="2" t="s">
        <v>255</v>
      </c>
      <c r="K280" s="2" t="s">
        <v>939</v>
      </c>
      <c r="L280" s="38"/>
      <c r="M280" s="48" t="s">
        <v>960</v>
      </c>
    </row>
    <row r="281" spans="1:13" x14ac:dyDescent="0.3">
      <c r="A281" s="56">
        <v>280</v>
      </c>
      <c r="B281" s="26" t="s">
        <v>251</v>
      </c>
      <c r="C281" s="26" t="s">
        <v>252</v>
      </c>
      <c r="D281" s="58">
        <v>310475</v>
      </c>
      <c r="E281" s="58">
        <v>101</v>
      </c>
      <c r="F281" s="26" t="s">
        <v>253</v>
      </c>
      <c r="G281" s="26" t="s">
        <v>251</v>
      </c>
      <c r="H281" s="26">
        <v>4</v>
      </c>
      <c r="I281" s="58">
        <v>20181462</v>
      </c>
      <c r="J281" s="26" t="s">
        <v>256</v>
      </c>
      <c r="K281" s="26" t="s">
        <v>940</v>
      </c>
      <c r="L281" s="61"/>
      <c r="M281" s="59" t="s">
        <v>961</v>
      </c>
    </row>
    <row r="282" spans="1:13" x14ac:dyDescent="0.3">
      <c r="A282" s="18">
        <v>281</v>
      </c>
      <c r="B282" s="2" t="s">
        <v>251</v>
      </c>
      <c r="C282" s="2" t="s">
        <v>252</v>
      </c>
      <c r="D282" s="3">
        <v>310475</v>
      </c>
      <c r="E282" s="3">
        <v>101</v>
      </c>
      <c r="F282" s="2" t="s">
        <v>253</v>
      </c>
      <c r="G282" s="2" t="s">
        <v>251</v>
      </c>
      <c r="H282" s="2">
        <v>4</v>
      </c>
      <c r="I282" s="3">
        <v>20181486</v>
      </c>
      <c r="J282" s="2" t="s">
        <v>257</v>
      </c>
      <c r="K282" s="2" t="s">
        <v>646</v>
      </c>
      <c r="L282" s="38" t="s">
        <v>971</v>
      </c>
      <c r="M282" s="48" t="s">
        <v>960</v>
      </c>
    </row>
    <row r="283" spans="1:13" x14ac:dyDescent="0.3">
      <c r="A283" s="18">
        <v>282</v>
      </c>
      <c r="B283" s="2" t="s">
        <v>251</v>
      </c>
      <c r="C283" s="2" t="s">
        <v>252</v>
      </c>
      <c r="D283" s="3">
        <v>310475</v>
      </c>
      <c r="E283" s="3">
        <v>101</v>
      </c>
      <c r="F283" s="2" t="s">
        <v>253</v>
      </c>
      <c r="G283" s="2" t="s">
        <v>251</v>
      </c>
      <c r="H283" s="2">
        <v>4</v>
      </c>
      <c r="I283" s="3">
        <v>20181492</v>
      </c>
      <c r="J283" s="2" t="s">
        <v>258</v>
      </c>
      <c r="K283" s="2" t="s">
        <v>941</v>
      </c>
      <c r="L283" s="38"/>
      <c r="M283" s="48" t="s">
        <v>960</v>
      </c>
    </row>
    <row r="284" spans="1:13" x14ac:dyDescent="0.3">
      <c r="A284" s="18">
        <v>283</v>
      </c>
      <c r="B284" s="2" t="s">
        <v>251</v>
      </c>
      <c r="C284" s="2" t="s">
        <v>252</v>
      </c>
      <c r="D284" s="3">
        <v>310475</v>
      </c>
      <c r="E284" s="3">
        <v>101</v>
      </c>
      <c r="F284" s="2" t="s">
        <v>253</v>
      </c>
      <c r="G284" s="2" t="s">
        <v>251</v>
      </c>
      <c r="H284" s="2">
        <v>4</v>
      </c>
      <c r="I284" s="3">
        <v>20181505</v>
      </c>
      <c r="J284" s="2" t="s">
        <v>259</v>
      </c>
      <c r="K284" s="2" t="s">
        <v>647</v>
      </c>
      <c r="L284" s="38" t="s">
        <v>971</v>
      </c>
      <c r="M284" s="48" t="s">
        <v>960</v>
      </c>
    </row>
    <row r="285" spans="1:13" x14ac:dyDescent="0.3">
      <c r="A285" s="18">
        <v>284</v>
      </c>
      <c r="B285" s="2" t="s">
        <v>251</v>
      </c>
      <c r="C285" s="2" t="s">
        <v>252</v>
      </c>
      <c r="D285" s="3">
        <v>310475</v>
      </c>
      <c r="E285" s="3">
        <v>101</v>
      </c>
      <c r="F285" s="2" t="s">
        <v>253</v>
      </c>
      <c r="G285" s="2" t="s">
        <v>251</v>
      </c>
      <c r="H285" s="2">
        <v>4</v>
      </c>
      <c r="I285" s="3">
        <v>20181515</v>
      </c>
      <c r="J285" s="2" t="s">
        <v>260</v>
      </c>
      <c r="K285" s="2" t="s">
        <v>648</v>
      </c>
      <c r="L285" s="38" t="s">
        <v>971</v>
      </c>
      <c r="M285" s="48" t="s">
        <v>960</v>
      </c>
    </row>
    <row r="286" spans="1:13" x14ac:dyDescent="0.3">
      <c r="A286" s="18">
        <v>285</v>
      </c>
      <c r="B286" s="2" t="s">
        <v>251</v>
      </c>
      <c r="C286" s="2" t="s">
        <v>252</v>
      </c>
      <c r="D286" s="3">
        <v>310475</v>
      </c>
      <c r="E286" s="3">
        <v>101</v>
      </c>
      <c r="F286" s="2" t="s">
        <v>253</v>
      </c>
      <c r="G286" s="2" t="s">
        <v>251</v>
      </c>
      <c r="H286" s="2">
        <v>4</v>
      </c>
      <c r="I286" s="3">
        <v>20181578</v>
      </c>
      <c r="J286" s="2" t="s">
        <v>261</v>
      </c>
      <c r="K286" s="2" t="s">
        <v>649</v>
      </c>
      <c r="L286" s="38"/>
      <c r="M286" s="48" t="s">
        <v>960</v>
      </c>
    </row>
    <row r="287" spans="1:13" x14ac:dyDescent="0.3">
      <c r="A287" s="18">
        <v>286</v>
      </c>
      <c r="B287" s="2" t="s">
        <v>251</v>
      </c>
      <c r="C287" s="2" t="s">
        <v>252</v>
      </c>
      <c r="D287" s="3">
        <v>310475</v>
      </c>
      <c r="E287" s="3">
        <v>101</v>
      </c>
      <c r="F287" s="2" t="s">
        <v>253</v>
      </c>
      <c r="G287" s="2" t="s">
        <v>251</v>
      </c>
      <c r="H287" s="2">
        <v>4</v>
      </c>
      <c r="I287" s="3">
        <v>20190873</v>
      </c>
      <c r="J287" s="2" t="s">
        <v>262</v>
      </c>
      <c r="K287" s="2" t="s">
        <v>650</v>
      </c>
      <c r="L287" s="38"/>
      <c r="M287" s="48" t="s">
        <v>960</v>
      </c>
    </row>
    <row r="288" spans="1:13" x14ac:dyDescent="0.3">
      <c r="A288" s="18">
        <v>287</v>
      </c>
      <c r="B288" s="2" t="s">
        <v>251</v>
      </c>
      <c r="C288" s="2" t="s">
        <v>252</v>
      </c>
      <c r="D288" s="3">
        <v>310475</v>
      </c>
      <c r="E288" s="3">
        <v>101</v>
      </c>
      <c r="F288" s="2" t="s">
        <v>253</v>
      </c>
      <c r="G288" s="2" t="s">
        <v>251</v>
      </c>
      <c r="H288" s="2">
        <v>4</v>
      </c>
      <c r="I288" s="3">
        <v>20191302</v>
      </c>
      <c r="J288" s="2" t="s">
        <v>263</v>
      </c>
      <c r="K288" s="2" t="s">
        <v>651</v>
      </c>
      <c r="L288" s="38"/>
      <c r="M288" s="48" t="s">
        <v>960</v>
      </c>
    </row>
    <row r="289" spans="1:13" x14ac:dyDescent="0.3">
      <c r="A289" s="18">
        <v>288</v>
      </c>
      <c r="B289" s="2" t="s">
        <v>251</v>
      </c>
      <c r="C289" s="2" t="s">
        <v>252</v>
      </c>
      <c r="D289" s="3">
        <v>310475</v>
      </c>
      <c r="E289" s="3">
        <v>101</v>
      </c>
      <c r="F289" s="2" t="s">
        <v>253</v>
      </c>
      <c r="G289" s="2" t="s">
        <v>251</v>
      </c>
      <c r="H289" s="2">
        <v>4</v>
      </c>
      <c r="I289" s="3">
        <v>20191432</v>
      </c>
      <c r="J289" s="2" t="s">
        <v>264</v>
      </c>
      <c r="K289" s="2" t="s">
        <v>652</v>
      </c>
      <c r="L289" s="38" t="s">
        <v>971</v>
      </c>
      <c r="M289" s="48" t="s">
        <v>960</v>
      </c>
    </row>
    <row r="290" spans="1:13" x14ac:dyDescent="0.3">
      <c r="A290" s="18">
        <v>289</v>
      </c>
      <c r="B290" s="2" t="s">
        <v>251</v>
      </c>
      <c r="C290" s="2" t="s">
        <v>252</v>
      </c>
      <c r="D290" s="3">
        <v>310475</v>
      </c>
      <c r="E290" s="3">
        <v>101</v>
      </c>
      <c r="F290" s="2" t="s">
        <v>253</v>
      </c>
      <c r="G290" s="2" t="s">
        <v>251</v>
      </c>
      <c r="H290" s="2">
        <v>4</v>
      </c>
      <c r="I290" s="3">
        <v>20191435</v>
      </c>
      <c r="J290" s="2" t="s">
        <v>265</v>
      </c>
      <c r="K290" s="2" t="s">
        <v>653</v>
      </c>
      <c r="L290" s="38"/>
      <c r="M290" s="48" t="s">
        <v>960</v>
      </c>
    </row>
    <row r="291" spans="1:13" x14ac:dyDescent="0.3">
      <c r="A291" s="18">
        <v>290</v>
      </c>
      <c r="B291" s="2" t="s">
        <v>251</v>
      </c>
      <c r="C291" s="2" t="s">
        <v>252</v>
      </c>
      <c r="D291" s="3">
        <v>310475</v>
      </c>
      <c r="E291" s="3">
        <v>101</v>
      </c>
      <c r="F291" s="2" t="s">
        <v>253</v>
      </c>
      <c r="G291" s="2" t="s">
        <v>251</v>
      </c>
      <c r="H291" s="2">
        <v>4</v>
      </c>
      <c r="I291" s="3">
        <v>20191460</v>
      </c>
      <c r="J291" s="2" t="s">
        <v>266</v>
      </c>
      <c r="K291" s="2" t="s">
        <v>644</v>
      </c>
      <c r="L291" s="38" t="s">
        <v>971</v>
      </c>
      <c r="M291" s="48" t="s">
        <v>960</v>
      </c>
    </row>
    <row r="292" spans="1:13" x14ac:dyDescent="0.3">
      <c r="A292" s="18">
        <v>291</v>
      </c>
      <c r="B292" s="2" t="s">
        <v>251</v>
      </c>
      <c r="C292" s="2" t="s">
        <v>252</v>
      </c>
      <c r="D292" s="3">
        <v>310475</v>
      </c>
      <c r="E292" s="3">
        <v>101</v>
      </c>
      <c r="F292" s="2" t="s">
        <v>253</v>
      </c>
      <c r="G292" s="2" t="s">
        <v>251</v>
      </c>
      <c r="H292" s="2">
        <v>4</v>
      </c>
      <c r="I292" s="3">
        <v>20191490</v>
      </c>
      <c r="J292" s="2" t="s">
        <v>267</v>
      </c>
      <c r="K292" s="2" t="s">
        <v>654</v>
      </c>
      <c r="L292" s="38"/>
      <c r="M292" s="48" t="s">
        <v>960</v>
      </c>
    </row>
    <row r="293" spans="1:13" x14ac:dyDescent="0.3">
      <c r="A293" s="18">
        <v>292</v>
      </c>
      <c r="B293" s="2" t="s">
        <v>251</v>
      </c>
      <c r="C293" s="2" t="s">
        <v>252</v>
      </c>
      <c r="D293" s="3">
        <v>310475</v>
      </c>
      <c r="E293" s="3">
        <v>101</v>
      </c>
      <c r="F293" s="2" t="s">
        <v>253</v>
      </c>
      <c r="G293" s="2" t="s">
        <v>251</v>
      </c>
      <c r="H293" s="2">
        <v>4</v>
      </c>
      <c r="I293" s="3">
        <v>20191496</v>
      </c>
      <c r="J293" s="2" t="s">
        <v>268</v>
      </c>
      <c r="K293" s="2" t="s">
        <v>655</v>
      </c>
      <c r="L293" s="38" t="s">
        <v>971</v>
      </c>
      <c r="M293" s="48" t="s">
        <v>960</v>
      </c>
    </row>
    <row r="294" spans="1:13" x14ac:dyDescent="0.3">
      <c r="A294" s="18">
        <v>293</v>
      </c>
      <c r="B294" s="2" t="s">
        <v>251</v>
      </c>
      <c r="C294" s="2" t="s">
        <v>252</v>
      </c>
      <c r="D294" s="3">
        <v>310475</v>
      </c>
      <c r="E294" s="3">
        <v>101</v>
      </c>
      <c r="F294" s="2" t="s">
        <v>253</v>
      </c>
      <c r="G294" s="2" t="s">
        <v>251</v>
      </c>
      <c r="H294" s="2">
        <v>4</v>
      </c>
      <c r="I294" s="3">
        <v>20191511</v>
      </c>
      <c r="J294" s="2" t="s">
        <v>269</v>
      </c>
      <c r="K294" s="2" t="s">
        <v>656</v>
      </c>
      <c r="L294" s="38" t="s">
        <v>971</v>
      </c>
      <c r="M294" s="48" t="s">
        <v>960</v>
      </c>
    </row>
    <row r="295" spans="1:13" x14ac:dyDescent="0.3">
      <c r="A295" s="18">
        <v>294</v>
      </c>
      <c r="B295" s="2" t="s">
        <v>251</v>
      </c>
      <c r="C295" s="2" t="s">
        <v>252</v>
      </c>
      <c r="D295" s="3">
        <v>310475</v>
      </c>
      <c r="E295" s="3">
        <v>101</v>
      </c>
      <c r="F295" s="2" t="s">
        <v>253</v>
      </c>
      <c r="G295" s="2" t="s">
        <v>251</v>
      </c>
      <c r="H295" s="2">
        <v>4</v>
      </c>
      <c r="I295" s="3">
        <v>20191521</v>
      </c>
      <c r="J295" s="2" t="s">
        <v>270</v>
      </c>
      <c r="K295" s="2" t="s">
        <v>657</v>
      </c>
      <c r="L295" s="38"/>
      <c r="M295" s="48" t="s">
        <v>960</v>
      </c>
    </row>
    <row r="296" spans="1:13" x14ac:dyDescent="0.3">
      <c r="A296" s="18">
        <v>295</v>
      </c>
      <c r="B296" s="2" t="s">
        <v>251</v>
      </c>
      <c r="C296" s="2" t="s">
        <v>252</v>
      </c>
      <c r="D296" s="3">
        <v>310475</v>
      </c>
      <c r="E296" s="3">
        <v>101</v>
      </c>
      <c r="F296" s="2" t="s">
        <v>253</v>
      </c>
      <c r="G296" s="2" t="s">
        <v>251</v>
      </c>
      <c r="H296" s="2">
        <v>4</v>
      </c>
      <c r="I296" s="3">
        <v>20191549</v>
      </c>
      <c r="J296" s="2" t="s">
        <v>271</v>
      </c>
      <c r="K296" s="2" t="s">
        <v>658</v>
      </c>
      <c r="L296" s="38"/>
      <c r="M296" s="48" t="s">
        <v>960</v>
      </c>
    </row>
    <row r="297" spans="1:13" x14ac:dyDescent="0.3">
      <c r="A297" s="18">
        <v>296</v>
      </c>
      <c r="B297" s="2" t="s">
        <v>251</v>
      </c>
      <c r="C297" s="2" t="s">
        <v>252</v>
      </c>
      <c r="D297" s="3">
        <v>310475</v>
      </c>
      <c r="E297" s="3">
        <v>101</v>
      </c>
      <c r="F297" s="2" t="s">
        <v>253</v>
      </c>
      <c r="G297" s="2" t="s">
        <v>251</v>
      </c>
      <c r="H297" s="2">
        <v>4</v>
      </c>
      <c r="I297" s="3">
        <v>20191551</v>
      </c>
      <c r="J297" s="2" t="s">
        <v>272</v>
      </c>
      <c r="K297" s="2" t="s">
        <v>659</v>
      </c>
      <c r="L297" s="38"/>
      <c r="M297" s="48" t="s">
        <v>960</v>
      </c>
    </row>
    <row r="298" spans="1:13" x14ac:dyDescent="0.3">
      <c r="A298" s="18">
        <v>297</v>
      </c>
      <c r="B298" s="2" t="s">
        <v>251</v>
      </c>
      <c r="C298" s="2" t="s">
        <v>252</v>
      </c>
      <c r="D298" s="3">
        <v>310475</v>
      </c>
      <c r="E298" s="3">
        <v>101</v>
      </c>
      <c r="F298" s="2" t="s">
        <v>253</v>
      </c>
      <c r="G298" s="2" t="s">
        <v>251</v>
      </c>
      <c r="H298" s="2">
        <v>4</v>
      </c>
      <c r="I298" s="3">
        <v>20191583</v>
      </c>
      <c r="J298" s="2" t="s">
        <v>273</v>
      </c>
      <c r="K298" s="2" t="s">
        <v>660</v>
      </c>
      <c r="L298" s="38" t="s">
        <v>971</v>
      </c>
      <c r="M298" s="48" t="s">
        <v>960</v>
      </c>
    </row>
    <row r="299" spans="1:13" x14ac:dyDescent="0.3">
      <c r="A299" s="18">
        <v>298</v>
      </c>
      <c r="B299" s="2" t="s">
        <v>251</v>
      </c>
      <c r="C299" s="2" t="s">
        <v>252</v>
      </c>
      <c r="D299" s="3">
        <v>310475</v>
      </c>
      <c r="E299" s="3">
        <v>101</v>
      </c>
      <c r="F299" s="2" t="s">
        <v>253</v>
      </c>
      <c r="G299" s="2" t="s">
        <v>251</v>
      </c>
      <c r="H299" s="2">
        <v>4</v>
      </c>
      <c r="I299" s="3">
        <v>20191586</v>
      </c>
      <c r="J299" s="2" t="s">
        <v>274</v>
      </c>
      <c r="K299" s="2" t="s">
        <v>661</v>
      </c>
      <c r="L299" s="38"/>
      <c r="M299" s="48" t="s">
        <v>960</v>
      </c>
    </row>
    <row r="300" spans="1:13" x14ac:dyDescent="0.3">
      <c r="A300" s="18">
        <v>299</v>
      </c>
      <c r="B300" s="2" t="s">
        <v>251</v>
      </c>
      <c r="C300" s="2" t="s">
        <v>252</v>
      </c>
      <c r="D300" s="3">
        <v>310475</v>
      </c>
      <c r="E300" s="3">
        <v>101</v>
      </c>
      <c r="F300" s="2" t="s">
        <v>253</v>
      </c>
      <c r="G300" s="2" t="s">
        <v>251</v>
      </c>
      <c r="H300" s="2">
        <v>4</v>
      </c>
      <c r="I300" s="3">
        <v>20191606</v>
      </c>
      <c r="J300" s="2" t="s">
        <v>275</v>
      </c>
      <c r="K300" s="2" t="s">
        <v>662</v>
      </c>
      <c r="L300" s="38"/>
      <c r="M300" s="48" t="s">
        <v>960</v>
      </c>
    </row>
    <row r="301" spans="1:13" x14ac:dyDescent="0.3">
      <c r="A301" s="18">
        <v>300</v>
      </c>
      <c r="B301" s="2" t="s">
        <v>251</v>
      </c>
      <c r="C301" s="2" t="s">
        <v>252</v>
      </c>
      <c r="D301" s="3">
        <v>310475</v>
      </c>
      <c r="E301" s="3">
        <v>101</v>
      </c>
      <c r="F301" s="2" t="s">
        <v>253</v>
      </c>
      <c r="G301" s="2" t="s">
        <v>251</v>
      </c>
      <c r="H301" s="2">
        <v>4</v>
      </c>
      <c r="I301" s="3">
        <v>20201538</v>
      </c>
      <c r="J301" s="2" t="s">
        <v>276</v>
      </c>
      <c r="K301" s="2" t="s">
        <v>663</v>
      </c>
      <c r="L301" s="38"/>
      <c r="M301" s="48" t="s">
        <v>960</v>
      </c>
    </row>
    <row r="302" spans="1:13" x14ac:dyDescent="0.3">
      <c r="A302" s="56">
        <v>301</v>
      </c>
      <c r="B302" s="26" t="s">
        <v>251</v>
      </c>
      <c r="C302" s="26" t="s">
        <v>252</v>
      </c>
      <c r="D302" s="58">
        <v>310475</v>
      </c>
      <c r="E302" s="58">
        <v>101</v>
      </c>
      <c r="F302" s="26" t="s">
        <v>253</v>
      </c>
      <c r="G302" s="26" t="s">
        <v>251</v>
      </c>
      <c r="H302" s="26">
        <v>4</v>
      </c>
      <c r="I302" s="58">
        <v>20201648</v>
      </c>
      <c r="J302" s="26" t="s">
        <v>277</v>
      </c>
      <c r="K302" s="26" t="s">
        <v>664</v>
      </c>
      <c r="L302" s="61"/>
      <c r="M302" s="59" t="s">
        <v>961</v>
      </c>
    </row>
    <row r="303" spans="1:13" x14ac:dyDescent="0.3">
      <c r="A303" s="18">
        <v>302</v>
      </c>
      <c r="B303" s="2" t="s">
        <v>251</v>
      </c>
      <c r="C303" s="2" t="s">
        <v>252</v>
      </c>
      <c r="D303" s="3">
        <v>310475</v>
      </c>
      <c r="E303" s="3">
        <v>101</v>
      </c>
      <c r="F303" s="2" t="s">
        <v>253</v>
      </c>
      <c r="G303" s="2" t="s">
        <v>251</v>
      </c>
      <c r="H303" s="2">
        <v>4</v>
      </c>
      <c r="I303" s="3">
        <v>20201653</v>
      </c>
      <c r="J303" s="2" t="s">
        <v>278</v>
      </c>
      <c r="K303" s="2" t="s">
        <v>665</v>
      </c>
      <c r="L303" s="38"/>
      <c r="M303" s="48" t="s">
        <v>960</v>
      </c>
    </row>
    <row r="304" spans="1:13" x14ac:dyDescent="0.3">
      <c r="A304" s="18">
        <v>303</v>
      </c>
      <c r="B304" s="2" t="s">
        <v>251</v>
      </c>
      <c r="C304" s="2" t="s">
        <v>252</v>
      </c>
      <c r="D304" s="3">
        <v>310475</v>
      </c>
      <c r="E304" s="3">
        <v>101</v>
      </c>
      <c r="F304" s="2" t="s">
        <v>253</v>
      </c>
      <c r="G304" s="2" t="s">
        <v>251</v>
      </c>
      <c r="H304" s="2">
        <v>4</v>
      </c>
      <c r="I304" s="3">
        <v>20211239</v>
      </c>
      <c r="J304" s="2" t="s">
        <v>279</v>
      </c>
      <c r="K304" s="2" t="s">
        <v>666</v>
      </c>
      <c r="L304" s="38" t="s">
        <v>971</v>
      </c>
      <c r="M304" s="48" t="s">
        <v>960</v>
      </c>
    </row>
    <row r="305" spans="1:13" x14ac:dyDescent="0.3">
      <c r="A305" s="18">
        <v>304</v>
      </c>
      <c r="B305" s="2" t="s">
        <v>251</v>
      </c>
      <c r="C305" s="2" t="s">
        <v>252</v>
      </c>
      <c r="D305" s="3">
        <v>310475</v>
      </c>
      <c r="E305" s="3">
        <v>101</v>
      </c>
      <c r="F305" s="2" t="s">
        <v>253</v>
      </c>
      <c r="G305" s="2" t="s">
        <v>251</v>
      </c>
      <c r="H305" s="2">
        <v>4</v>
      </c>
      <c r="I305" s="3">
        <v>20211358</v>
      </c>
      <c r="J305" s="2" t="s">
        <v>280</v>
      </c>
      <c r="K305" s="2" t="s">
        <v>667</v>
      </c>
      <c r="L305" s="38"/>
      <c r="M305" s="48" t="s">
        <v>960</v>
      </c>
    </row>
    <row r="306" spans="1:13" x14ac:dyDescent="0.3">
      <c r="A306" s="18">
        <v>305</v>
      </c>
      <c r="B306" s="2" t="s">
        <v>251</v>
      </c>
      <c r="C306" s="2" t="s">
        <v>252</v>
      </c>
      <c r="D306" s="3">
        <v>310475</v>
      </c>
      <c r="E306" s="3">
        <v>101</v>
      </c>
      <c r="F306" s="2" t="s">
        <v>253</v>
      </c>
      <c r="G306" s="2" t="s">
        <v>251</v>
      </c>
      <c r="H306" s="2">
        <v>4</v>
      </c>
      <c r="I306" s="3">
        <v>20211393</v>
      </c>
      <c r="J306" s="2" t="s">
        <v>281</v>
      </c>
      <c r="K306" s="2" t="s">
        <v>668</v>
      </c>
      <c r="L306" s="38"/>
      <c r="M306" s="48" t="s">
        <v>960</v>
      </c>
    </row>
    <row r="307" spans="1:13" x14ac:dyDescent="0.3">
      <c r="A307" s="18">
        <v>306</v>
      </c>
      <c r="B307" s="2" t="s">
        <v>251</v>
      </c>
      <c r="C307" s="2" t="s">
        <v>252</v>
      </c>
      <c r="D307" s="3">
        <v>310475</v>
      </c>
      <c r="E307" s="3">
        <v>101</v>
      </c>
      <c r="F307" s="2" t="s">
        <v>253</v>
      </c>
      <c r="G307" s="2" t="s">
        <v>251</v>
      </c>
      <c r="H307" s="2">
        <v>4</v>
      </c>
      <c r="I307" s="3">
        <v>20211511</v>
      </c>
      <c r="J307" s="2" t="s">
        <v>282</v>
      </c>
      <c r="K307" s="2" t="s">
        <v>669</v>
      </c>
      <c r="L307" s="38" t="s">
        <v>971</v>
      </c>
      <c r="M307" s="48" t="s">
        <v>960</v>
      </c>
    </row>
    <row r="308" spans="1:13" x14ac:dyDescent="0.3">
      <c r="A308" s="18">
        <v>307</v>
      </c>
      <c r="B308" s="2" t="s">
        <v>251</v>
      </c>
      <c r="C308" s="2" t="s">
        <v>252</v>
      </c>
      <c r="D308" s="3">
        <v>310475</v>
      </c>
      <c r="E308" s="3">
        <v>101</v>
      </c>
      <c r="F308" s="2" t="s">
        <v>253</v>
      </c>
      <c r="G308" s="2" t="s">
        <v>251</v>
      </c>
      <c r="H308" s="2">
        <v>4</v>
      </c>
      <c r="I308" s="3">
        <v>20211535</v>
      </c>
      <c r="J308" s="2" t="s">
        <v>283</v>
      </c>
      <c r="K308" s="2" t="s">
        <v>670</v>
      </c>
      <c r="L308" s="38"/>
      <c r="M308" s="48" t="s">
        <v>960</v>
      </c>
    </row>
    <row r="309" spans="1:13" ht="17.25" thickBot="1" x14ac:dyDescent="0.35">
      <c r="A309" s="63">
        <v>308</v>
      </c>
      <c r="B309" s="64" t="s">
        <v>251</v>
      </c>
      <c r="C309" s="64" t="s">
        <v>252</v>
      </c>
      <c r="D309" s="65">
        <v>310475</v>
      </c>
      <c r="E309" s="65">
        <v>101</v>
      </c>
      <c r="F309" s="64" t="s">
        <v>253</v>
      </c>
      <c r="G309" s="64" t="s">
        <v>251</v>
      </c>
      <c r="H309" s="64">
        <v>4</v>
      </c>
      <c r="I309" s="65">
        <v>20211548</v>
      </c>
      <c r="J309" s="64" t="s">
        <v>284</v>
      </c>
      <c r="K309" s="64" t="s">
        <v>645</v>
      </c>
      <c r="L309" s="66" t="s">
        <v>971</v>
      </c>
      <c r="M309" s="67" t="s">
        <v>961</v>
      </c>
    </row>
    <row r="310" spans="1:13" x14ac:dyDescent="0.3">
      <c r="A310" s="20">
        <v>309</v>
      </c>
      <c r="B310" s="15" t="s">
        <v>182</v>
      </c>
      <c r="C310" s="15" t="s">
        <v>310</v>
      </c>
      <c r="D310" s="14">
        <v>326940</v>
      </c>
      <c r="E310" s="14">
        <v>101</v>
      </c>
      <c r="F310" s="15" t="s">
        <v>311</v>
      </c>
      <c r="G310" s="15" t="s">
        <v>312</v>
      </c>
      <c r="H310" s="15">
        <v>3</v>
      </c>
      <c r="I310" s="14">
        <v>20191604</v>
      </c>
      <c r="J310" s="15" t="s">
        <v>313</v>
      </c>
      <c r="K310" s="15" t="s">
        <v>683</v>
      </c>
      <c r="L310" s="39"/>
      <c r="M310" s="50" t="s">
        <v>960</v>
      </c>
    </row>
    <row r="311" spans="1:13" x14ac:dyDescent="0.3">
      <c r="A311" s="19">
        <v>310</v>
      </c>
      <c r="B311" s="2" t="s">
        <v>182</v>
      </c>
      <c r="C311" s="2" t="s">
        <v>310</v>
      </c>
      <c r="D311" s="3">
        <v>326940</v>
      </c>
      <c r="E311" s="3">
        <v>101</v>
      </c>
      <c r="F311" s="2" t="s">
        <v>311</v>
      </c>
      <c r="G311" s="2" t="s">
        <v>312</v>
      </c>
      <c r="H311" s="2">
        <v>3</v>
      </c>
      <c r="I311" s="3">
        <v>20201537</v>
      </c>
      <c r="J311" s="2" t="s">
        <v>314</v>
      </c>
      <c r="K311" s="2" t="s">
        <v>684</v>
      </c>
      <c r="L311" s="38"/>
      <c r="M311" s="48" t="s">
        <v>960</v>
      </c>
    </row>
    <row r="312" spans="1:13" x14ac:dyDescent="0.3">
      <c r="A312" s="19">
        <v>311</v>
      </c>
      <c r="B312" s="2" t="s">
        <v>182</v>
      </c>
      <c r="C312" s="2" t="s">
        <v>310</v>
      </c>
      <c r="D312" s="3">
        <v>326940</v>
      </c>
      <c r="E312" s="3">
        <v>101</v>
      </c>
      <c r="F312" s="2" t="s">
        <v>311</v>
      </c>
      <c r="G312" s="2" t="s">
        <v>312</v>
      </c>
      <c r="H312" s="2">
        <v>3</v>
      </c>
      <c r="I312" s="3">
        <v>20201556</v>
      </c>
      <c r="J312" s="2" t="s">
        <v>315</v>
      </c>
      <c r="K312" s="2" t="s">
        <v>685</v>
      </c>
      <c r="L312" s="38"/>
      <c r="M312" s="48" t="s">
        <v>960</v>
      </c>
    </row>
    <row r="313" spans="1:13" x14ac:dyDescent="0.3">
      <c r="A313" s="19">
        <v>312</v>
      </c>
      <c r="B313" s="2" t="s">
        <v>182</v>
      </c>
      <c r="C313" s="2" t="s">
        <v>310</v>
      </c>
      <c r="D313" s="3">
        <v>326940</v>
      </c>
      <c r="E313" s="3">
        <v>101</v>
      </c>
      <c r="F313" s="2" t="s">
        <v>311</v>
      </c>
      <c r="G313" s="2" t="s">
        <v>312</v>
      </c>
      <c r="H313" s="2">
        <v>3</v>
      </c>
      <c r="I313" s="3">
        <v>20201559</v>
      </c>
      <c r="J313" s="2" t="s">
        <v>163</v>
      </c>
      <c r="K313" s="2" t="s">
        <v>686</v>
      </c>
      <c r="L313" s="38"/>
      <c r="M313" s="48" t="s">
        <v>960</v>
      </c>
    </row>
    <row r="314" spans="1:13" x14ac:dyDescent="0.3">
      <c r="A314" s="19">
        <v>313</v>
      </c>
      <c r="B314" s="2" t="s">
        <v>182</v>
      </c>
      <c r="C314" s="2" t="s">
        <v>310</v>
      </c>
      <c r="D314" s="3">
        <v>326940</v>
      </c>
      <c r="E314" s="3">
        <v>101</v>
      </c>
      <c r="F314" s="2" t="s">
        <v>311</v>
      </c>
      <c r="G314" s="2" t="s">
        <v>312</v>
      </c>
      <c r="H314" s="2">
        <v>3</v>
      </c>
      <c r="I314" s="3">
        <v>20201603</v>
      </c>
      <c r="J314" s="2" t="s">
        <v>316</v>
      </c>
      <c r="K314" s="2" t="s">
        <v>687</v>
      </c>
      <c r="L314" s="38"/>
      <c r="M314" s="48" t="s">
        <v>960</v>
      </c>
    </row>
    <row r="315" spans="1:13" x14ac:dyDescent="0.3">
      <c r="A315" s="19">
        <v>314</v>
      </c>
      <c r="B315" s="2" t="s">
        <v>182</v>
      </c>
      <c r="C315" s="2" t="s">
        <v>310</v>
      </c>
      <c r="D315" s="3">
        <v>326940</v>
      </c>
      <c r="E315" s="3">
        <v>101</v>
      </c>
      <c r="F315" s="2" t="s">
        <v>311</v>
      </c>
      <c r="G315" s="2" t="s">
        <v>312</v>
      </c>
      <c r="H315" s="2">
        <v>3</v>
      </c>
      <c r="I315" s="3">
        <v>20201617</v>
      </c>
      <c r="J315" s="2" t="s">
        <v>317</v>
      </c>
      <c r="K315" s="2" t="s">
        <v>688</v>
      </c>
      <c r="L315" s="38"/>
      <c r="M315" s="48" t="s">
        <v>960</v>
      </c>
    </row>
    <row r="316" spans="1:13" x14ac:dyDescent="0.3">
      <c r="A316" s="19">
        <v>315</v>
      </c>
      <c r="B316" s="2" t="s">
        <v>182</v>
      </c>
      <c r="C316" s="2" t="s">
        <v>310</v>
      </c>
      <c r="D316" s="3">
        <v>326940</v>
      </c>
      <c r="E316" s="3">
        <v>101</v>
      </c>
      <c r="F316" s="2" t="s">
        <v>311</v>
      </c>
      <c r="G316" s="2" t="s">
        <v>312</v>
      </c>
      <c r="H316" s="2">
        <v>3</v>
      </c>
      <c r="I316" s="3">
        <v>20201631</v>
      </c>
      <c r="J316" s="2" t="s">
        <v>318</v>
      </c>
      <c r="K316" s="2" t="s">
        <v>689</v>
      </c>
      <c r="L316" s="38"/>
      <c r="M316" s="48" t="s">
        <v>960</v>
      </c>
    </row>
    <row r="317" spans="1:13" x14ac:dyDescent="0.3">
      <c r="A317" s="19">
        <v>316</v>
      </c>
      <c r="B317" s="2" t="s">
        <v>182</v>
      </c>
      <c r="C317" s="2" t="s">
        <v>310</v>
      </c>
      <c r="D317" s="3">
        <v>326940</v>
      </c>
      <c r="E317" s="3">
        <v>101</v>
      </c>
      <c r="F317" s="2" t="s">
        <v>311</v>
      </c>
      <c r="G317" s="2" t="s">
        <v>312</v>
      </c>
      <c r="H317" s="2">
        <v>3</v>
      </c>
      <c r="I317" s="3">
        <v>20201656</v>
      </c>
      <c r="J317" s="2" t="s">
        <v>319</v>
      </c>
      <c r="K317" s="2" t="s">
        <v>690</v>
      </c>
      <c r="L317" s="38"/>
      <c r="M317" s="48" t="s">
        <v>960</v>
      </c>
    </row>
    <row r="318" spans="1:13" x14ac:dyDescent="0.3">
      <c r="A318" s="19">
        <v>317</v>
      </c>
      <c r="B318" s="2" t="s">
        <v>182</v>
      </c>
      <c r="C318" s="2" t="s">
        <v>310</v>
      </c>
      <c r="D318" s="3">
        <v>326940</v>
      </c>
      <c r="E318" s="3">
        <v>101</v>
      </c>
      <c r="F318" s="2" t="s">
        <v>311</v>
      </c>
      <c r="G318" s="2" t="s">
        <v>312</v>
      </c>
      <c r="H318" s="2">
        <v>3</v>
      </c>
      <c r="I318" s="3">
        <v>20201692</v>
      </c>
      <c r="J318" s="2" t="s">
        <v>320</v>
      </c>
      <c r="K318" s="2" t="s">
        <v>691</v>
      </c>
      <c r="L318" s="38"/>
      <c r="M318" s="48" t="s">
        <v>960</v>
      </c>
    </row>
    <row r="319" spans="1:13" x14ac:dyDescent="0.3">
      <c r="A319" s="19">
        <v>318</v>
      </c>
      <c r="B319" s="2" t="s">
        <v>182</v>
      </c>
      <c r="C319" s="2" t="s">
        <v>310</v>
      </c>
      <c r="D319" s="3">
        <v>326940</v>
      </c>
      <c r="E319" s="3">
        <v>101</v>
      </c>
      <c r="F319" s="2" t="s">
        <v>311</v>
      </c>
      <c r="G319" s="2" t="s">
        <v>312</v>
      </c>
      <c r="H319" s="2">
        <v>3</v>
      </c>
      <c r="I319" s="3">
        <v>20201710</v>
      </c>
      <c r="J319" s="2" t="s">
        <v>321</v>
      </c>
      <c r="K319" s="2" t="s">
        <v>692</v>
      </c>
      <c r="L319" s="38"/>
      <c r="M319" s="48" t="s">
        <v>960</v>
      </c>
    </row>
    <row r="320" spans="1:13" x14ac:dyDescent="0.3">
      <c r="A320" s="19">
        <v>319</v>
      </c>
      <c r="B320" s="2" t="s">
        <v>182</v>
      </c>
      <c r="C320" s="2" t="s">
        <v>310</v>
      </c>
      <c r="D320" s="3">
        <v>326940</v>
      </c>
      <c r="E320" s="3">
        <v>101</v>
      </c>
      <c r="F320" s="2" t="s">
        <v>311</v>
      </c>
      <c r="G320" s="2" t="s">
        <v>312</v>
      </c>
      <c r="H320" s="2">
        <v>3</v>
      </c>
      <c r="I320" s="3">
        <v>20201712</v>
      </c>
      <c r="J320" s="2" t="s">
        <v>322</v>
      </c>
      <c r="K320" s="2" t="s">
        <v>693</v>
      </c>
      <c r="L320" s="38"/>
      <c r="M320" s="48" t="s">
        <v>960</v>
      </c>
    </row>
    <row r="321" spans="1:13" x14ac:dyDescent="0.3">
      <c r="A321" s="19">
        <v>320</v>
      </c>
      <c r="B321" s="2" t="s">
        <v>182</v>
      </c>
      <c r="C321" s="2" t="s">
        <v>310</v>
      </c>
      <c r="D321" s="3">
        <v>326940</v>
      </c>
      <c r="E321" s="3">
        <v>101</v>
      </c>
      <c r="F321" s="2" t="s">
        <v>311</v>
      </c>
      <c r="G321" s="2" t="s">
        <v>312</v>
      </c>
      <c r="H321" s="2">
        <v>3</v>
      </c>
      <c r="I321" s="3">
        <v>20201728</v>
      </c>
      <c r="J321" s="2" t="s">
        <v>323</v>
      </c>
      <c r="K321" s="2" t="s">
        <v>694</v>
      </c>
      <c r="L321" s="38"/>
      <c r="M321" s="48" t="s">
        <v>960</v>
      </c>
    </row>
    <row r="322" spans="1:13" x14ac:dyDescent="0.3">
      <c r="A322" s="19">
        <v>321</v>
      </c>
      <c r="B322" s="2" t="s">
        <v>182</v>
      </c>
      <c r="C322" s="2" t="s">
        <v>310</v>
      </c>
      <c r="D322" s="3">
        <v>326940</v>
      </c>
      <c r="E322" s="3">
        <v>101</v>
      </c>
      <c r="F322" s="2" t="s">
        <v>311</v>
      </c>
      <c r="G322" s="2" t="s">
        <v>312</v>
      </c>
      <c r="H322" s="2">
        <v>3</v>
      </c>
      <c r="I322" s="3">
        <v>20201822</v>
      </c>
      <c r="J322" s="2" t="s">
        <v>324</v>
      </c>
      <c r="K322" s="2" t="s">
        <v>695</v>
      </c>
      <c r="L322" s="38"/>
      <c r="M322" s="48" t="s">
        <v>960</v>
      </c>
    </row>
    <row r="323" spans="1:13" x14ac:dyDescent="0.3">
      <c r="A323" s="19">
        <v>322</v>
      </c>
      <c r="B323" s="2" t="s">
        <v>182</v>
      </c>
      <c r="C323" s="2" t="s">
        <v>310</v>
      </c>
      <c r="D323" s="3">
        <v>326940</v>
      </c>
      <c r="E323" s="3">
        <v>101</v>
      </c>
      <c r="F323" s="2" t="s">
        <v>311</v>
      </c>
      <c r="G323" s="2" t="s">
        <v>312</v>
      </c>
      <c r="H323" s="2">
        <v>3</v>
      </c>
      <c r="I323" s="3">
        <v>20202530</v>
      </c>
      <c r="J323" s="2" t="s">
        <v>325</v>
      </c>
      <c r="K323" s="2" t="s">
        <v>696</v>
      </c>
      <c r="L323" s="38"/>
      <c r="M323" s="48" t="s">
        <v>960</v>
      </c>
    </row>
    <row r="324" spans="1:13" x14ac:dyDescent="0.3">
      <c r="A324" s="19">
        <v>323</v>
      </c>
      <c r="B324" s="2" t="s">
        <v>182</v>
      </c>
      <c r="C324" s="2" t="s">
        <v>310</v>
      </c>
      <c r="D324" s="3">
        <v>326940</v>
      </c>
      <c r="E324" s="3">
        <v>101</v>
      </c>
      <c r="F324" s="2" t="s">
        <v>311</v>
      </c>
      <c r="G324" s="2" t="s">
        <v>312</v>
      </c>
      <c r="H324" s="2">
        <v>3</v>
      </c>
      <c r="I324" s="3">
        <v>20211335</v>
      </c>
      <c r="J324" s="2" t="s">
        <v>326</v>
      </c>
      <c r="K324" s="2" t="s">
        <v>697</v>
      </c>
      <c r="L324" s="38"/>
      <c r="M324" s="48" t="s">
        <v>960</v>
      </c>
    </row>
    <row r="325" spans="1:13" x14ac:dyDescent="0.3">
      <c r="A325" s="19">
        <v>324</v>
      </c>
      <c r="B325" s="2" t="s">
        <v>182</v>
      </c>
      <c r="C325" s="2" t="s">
        <v>310</v>
      </c>
      <c r="D325" s="3">
        <v>326940</v>
      </c>
      <c r="E325" s="3">
        <v>101</v>
      </c>
      <c r="F325" s="2" t="s">
        <v>311</v>
      </c>
      <c r="G325" s="2" t="s">
        <v>182</v>
      </c>
      <c r="H325" s="2">
        <v>3</v>
      </c>
      <c r="I325" s="3">
        <v>20221996</v>
      </c>
      <c r="J325" s="2" t="s">
        <v>327</v>
      </c>
      <c r="K325" s="2" t="s">
        <v>698</v>
      </c>
      <c r="L325" s="38"/>
      <c r="M325" s="48" t="s">
        <v>960</v>
      </c>
    </row>
    <row r="326" spans="1:13" x14ac:dyDescent="0.3">
      <c r="A326" s="19">
        <v>325</v>
      </c>
      <c r="B326" s="2" t="s">
        <v>182</v>
      </c>
      <c r="C326" s="2" t="s">
        <v>310</v>
      </c>
      <c r="D326" s="3">
        <v>326940</v>
      </c>
      <c r="E326" s="3">
        <v>101</v>
      </c>
      <c r="F326" s="2" t="s">
        <v>311</v>
      </c>
      <c r="G326" s="2" t="s">
        <v>312</v>
      </c>
      <c r="H326" s="2">
        <v>4</v>
      </c>
      <c r="I326" s="3">
        <v>20181595</v>
      </c>
      <c r="J326" s="2" t="s">
        <v>328</v>
      </c>
      <c r="K326" s="2" t="s">
        <v>699</v>
      </c>
      <c r="L326" s="38"/>
      <c r="M326" s="48" t="s">
        <v>960</v>
      </c>
    </row>
    <row r="327" spans="1:13" x14ac:dyDescent="0.3">
      <c r="A327" s="19">
        <v>326</v>
      </c>
      <c r="B327" s="2" t="s">
        <v>182</v>
      </c>
      <c r="C327" s="2" t="s">
        <v>310</v>
      </c>
      <c r="D327" s="3">
        <v>326940</v>
      </c>
      <c r="E327" s="3">
        <v>101</v>
      </c>
      <c r="F327" s="2" t="s">
        <v>311</v>
      </c>
      <c r="G327" s="2" t="s">
        <v>312</v>
      </c>
      <c r="H327" s="2">
        <v>4</v>
      </c>
      <c r="I327" s="3">
        <v>20181608</v>
      </c>
      <c r="J327" s="2" t="s">
        <v>329</v>
      </c>
      <c r="K327" s="2" t="s">
        <v>674</v>
      </c>
      <c r="L327" s="38" t="s">
        <v>971</v>
      </c>
      <c r="M327" s="48" t="s">
        <v>960</v>
      </c>
    </row>
    <row r="328" spans="1:13" x14ac:dyDescent="0.3">
      <c r="A328" s="19">
        <v>327</v>
      </c>
      <c r="B328" s="2" t="s">
        <v>182</v>
      </c>
      <c r="C328" s="2" t="s">
        <v>310</v>
      </c>
      <c r="D328" s="3">
        <v>326940</v>
      </c>
      <c r="E328" s="3">
        <v>101</v>
      </c>
      <c r="F328" s="2" t="s">
        <v>311</v>
      </c>
      <c r="G328" s="2" t="s">
        <v>312</v>
      </c>
      <c r="H328" s="2">
        <v>4</v>
      </c>
      <c r="I328" s="3">
        <v>20202527</v>
      </c>
      <c r="J328" s="2" t="s">
        <v>330</v>
      </c>
      <c r="K328" s="2" t="s">
        <v>680</v>
      </c>
      <c r="L328" s="38" t="s">
        <v>971</v>
      </c>
      <c r="M328" s="48" t="s">
        <v>960</v>
      </c>
    </row>
    <row r="329" spans="1:13" x14ac:dyDescent="0.3">
      <c r="A329" s="19">
        <v>328</v>
      </c>
      <c r="B329" s="2" t="s">
        <v>182</v>
      </c>
      <c r="C329" s="2" t="s">
        <v>310</v>
      </c>
      <c r="D329" s="3">
        <v>326940</v>
      </c>
      <c r="E329" s="3">
        <v>101</v>
      </c>
      <c r="F329" s="2" t="s">
        <v>311</v>
      </c>
      <c r="G329" s="2" t="s">
        <v>312</v>
      </c>
      <c r="H329" s="2">
        <v>4</v>
      </c>
      <c r="I329" s="3">
        <v>20212144</v>
      </c>
      <c r="J329" s="2" t="s">
        <v>331</v>
      </c>
      <c r="K329" s="2" t="s">
        <v>700</v>
      </c>
      <c r="L329" s="38"/>
      <c r="M329" s="48" t="s">
        <v>960</v>
      </c>
    </row>
    <row r="330" spans="1:13" ht="17.25" thickBot="1" x14ac:dyDescent="0.35">
      <c r="A330" s="16">
        <v>329</v>
      </c>
      <c r="B330" s="9" t="s">
        <v>182</v>
      </c>
      <c r="C330" s="9" t="s">
        <v>310</v>
      </c>
      <c r="D330" s="8">
        <v>326940</v>
      </c>
      <c r="E330" s="8">
        <v>101</v>
      </c>
      <c r="F330" s="9" t="s">
        <v>311</v>
      </c>
      <c r="G330" s="9" t="s">
        <v>182</v>
      </c>
      <c r="H330" s="9">
        <v>4</v>
      </c>
      <c r="I330" s="8">
        <v>20212146</v>
      </c>
      <c r="J330" s="9" t="s">
        <v>218</v>
      </c>
      <c r="K330" s="9" t="s">
        <v>613</v>
      </c>
      <c r="L330" s="40" t="s">
        <v>971</v>
      </c>
      <c r="M330" s="51" t="s">
        <v>960</v>
      </c>
    </row>
    <row r="331" spans="1:13" x14ac:dyDescent="0.3">
      <c r="A331" s="20">
        <v>330</v>
      </c>
      <c r="B331" s="15" t="s">
        <v>182</v>
      </c>
      <c r="C331" s="15" t="s">
        <v>332</v>
      </c>
      <c r="D331" s="14">
        <v>325436</v>
      </c>
      <c r="E331" s="14">
        <v>101</v>
      </c>
      <c r="F331" s="15" t="s">
        <v>333</v>
      </c>
      <c r="G331" s="15" t="s">
        <v>0</v>
      </c>
      <c r="H331" s="15">
        <v>4</v>
      </c>
      <c r="I331" s="14">
        <v>20181553</v>
      </c>
      <c r="J331" s="15" t="s">
        <v>334</v>
      </c>
      <c r="K331" s="15" t="s">
        <v>671</v>
      </c>
      <c r="L331" s="39"/>
      <c r="M331" s="50" t="s">
        <v>960</v>
      </c>
    </row>
    <row r="332" spans="1:13" x14ac:dyDescent="0.3">
      <c r="A332" s="19">
        <v>331</v>
      </c>
      <c r="B332" s="2" t="s">
        <v>182</v>
      </c>
      <c r="C332" s="2" t="s">
        <v>332</v>
      </c>
      <c r="D332" s="3">
        <v>325436</v>
      </c>
      <c r="E332" s="3">
        <v>101</v>
      </c>
      <c r="F332" s="2" t="s">
        <v>333</v>
      </c>
      <c r="G332" s="2" t="s">
        <v>0</v>
      </c>
      <c r="H332" s="2">
        <v>4</v>
      </c>
      <c r="I332" s="3">
        <v>20181577</v>
      </c>
      <c r="J332" s="2" t="s">
        <v>105</v>
      </c>
      <c r="K332" s="2" t="s">
        <v>539</v>
      </c>
      <c r="L332" s="38" t="s">
        <v>971</v>
      </c>
      <c r="M332" s="48" t="s">
        <v>960</v>
      </c>
    </row>
    <row r="333" spans="1:13" x14ac:dyDescent="0.3">
      <c r="A333" s="19">
        <v>332</v>
      </c>
      <c r="B333" s="2" t="s">
        <v>182</v>
      </c>
      <c r="C333" s="2" t="s">
        <v>332</v>
      </c>
      <c r="D333" s="3">
        <v>325436</v>
      </c>
      <c r="E333" s="3">
        <v>101</v>
      </c>
      <c r="F333" s="2" t="s">
        <v>333</v>
      </c>
      <c r="G333" s="2" t="s">
        <v>251</v>
      </c>
      <c r="H333" s="2">
        <v>4</v>
      </c>
      <c r="I333" s="3">
        <v>20181486</v>
      </c>
      <c r="J333" s="2" t="s">
        <v>257</v>
      </c>
      <c r="K333" s="2" t="s">
        <v>646</v>
      </c>
      <c r="L333" s="38" t="s">
        <v>971</v>
      </c>
      <c r="M333" s="48" t="s">
        <v>960</v>
      </c>
    </row>
    <row r="334" spans="1:13" x14ac:dyDescent="0.3">
      <c r="A334" s="19">
        <v>333</v>
      </c>
      <c r="B334" s="2" t="s">
        <v>182</v>
      </c>
      <c r="C334" s="2" t="s">
        <v>332</v>
      </c>
      <c r="D334" s="3">
        <v>325436</v>
      </c>
      <c r="E334" s="3">
        <v>101</v>
      </c>
      <c r="F334" s="2" t="s">
        <v>333</v>
      </c>
      <c r="G334" s="2" t="s">
        <v>251</v>
      </c>
      <c r="H334" s="2">
        <v>4</v>
      </c>
      <c r="I334" s="3">
        <v>20181505</v>
      </c>
      <c r="J334" s="2" t="s">
        <v>259</v>
      </c>
      <c r="K334" s="2" t="s">
        <v>647</v>
      </c>
      <c r="L334" s="38" t="s">
        <v>971</v>
      </c>
      <c r="M334" s="48" t="s">
        <v>960</v>
      </c>
    </row>
    <row r="335" spans="1:13" x14ac:dyDescent="0.3">
      <c r="A335" s="19">
        <v>334</v>
      </c>
      <c r="B335" s="2" t="s">
        <v>182</v>
      </c>
      <c r="C335" s="2" t="s">
        <v>332</v>
      </c>
      <c r="D335" s="3">
        <v>325436</v>
      </c>
      <c r="E335" s="3">
        <v>101</v>
      </c>
      <c r="F335" s="2" t="s">
        <v>333</v>
      </c>
      <c r="G335" s="2" t="s">
        <v>251</v>
      </c>
      <c r="H335" s="2">
        <v>4</v>
      </c>
      <c r="I335" s="3">
        <v>20181515</v>
      </c>
      <c r="J335" s="2" t="s">
        <v>260</v>
      </c>
      <c r="K335" s="2" t="s">
        <v>648</v>
      </c>
      <c r="L335" s="38" t="s">
        <v>971</v>
      </c>
      <c r="M335" s="48" t="s">
        <v>960</v>
      </c>
    </row>
    <row r="336" spans="1:13" x14ac:dyDescent="0.3">
      <c r="A336" s="74">
        <v>335</v>
      </c>
      <c r="B336" s="26" t="s">
        <v>182</v>
      </c>
      <c r="C336" s="26" t="s">
        <v>332</v>
      </c>
      <c r="D336" s="58">
        <v>325436</v>
      </c>
      <c r="E336" s="58">
        <v>101</v>
      </c>
      <c r="F336" s="26" t="s">
        <v>333</v>
      </c>
      <c r="G336" s="26" t="s">
        <v>251</v>
      </c>
      <c r="H336" s="26">
        <v>4</v>
      </c>
      <c r="I336" s="58">
        <v>20191432</v>
      </c>
      <c r="J336" s="26" t="s">
        <v>264</v>
      </c>
      <c r="K336" s="26" t="s">
        <v>652</v>
      </c>
      <c r="L336" s="61" t="s">
        <v>971</v>
      </c>
      <c r="M336" s="59" t="s">
        <v>961</v>
      </c>
    </row>
    <row r="337" spans="1:13" x14ac:dyDescent="0.3">
      <c r="A337" s="19">
        <v>336</v>
      </c>
      <c r="B337" s="2" t="s">
        <v>182</v>
      </c>
      <c r="C337" s="2" t="s">
        <v>332</v>
      </c>
      <c r="D337" s="3">
        <v>325436</v>
      </c>
      <c r="E337" s="3">
        <v>101</v>
      </c>
      <c r="F337" s="2" t="s">
        <v>333</v>
      </c>
      <c r="G337" s="2" t="s">
        <v>251</v>
      </c>
      <c r="H337" s="2">
        <v>4</v>
      </c>
      <c r="I337" s="3">
        <v>20191460</v>
      </c>
      <c r="J337" s="2" t="s">
        <v>266</v>
      </c>
      <c r="K337" s="2" t="s">
        <v>644</v>
      </c>
      <c r="L337" s="38" t="s">
        <v>971</v>
      </c>
      <c r="M337" s="48" t="s">
        <v>960</v>
      </c>
    </row>
    <row r="338" spans="1:13" x14ac:dyDescent="0.3">
      <c r="A338" s="74">
        <v>337</v>
      </c>
      <c r="B338" s="26" t="s">
        <v>182</v>
      </c>
      <c r="C338" s="26" t="s">
        <v>332</v>
      </c>
      <c r="D338" s="58">
        <v>325436</v>
      </c>
      <c r="E338" s="58">
        <v>101</v>
      </c>
      <c r="F338" s="26" t="s">
        <v>333</v>
      </c>
      <c r="G338" s="26" t="s">
        <v>251</v>
      </c>
      <c r="H338" s="26">
        <v>4</v>
      </c>
      <c r="I338" s="58">
        <v>20191496</v>
      </c>
      <c r="J338" s="26" t="s">
        <v>268</v>
      </c>
      <c r="K338" s="26" t="s">
        <v>655</v>
      </c>
      <c r="L338" s="61" t="s">
        <v>971</v>
      </c>
      <c r="M338" s="59" t="s">
        <v>961</v>
      </c>
    </row>
    <row r="339" spans="1:13" x14ac:dyDescent="0.3">
      <c r="A339" s="19">
        <v>338</v>
      </c>
      <c r="B339" s="2" t="s">
        <v>182</v>
      </c>
      <c r="C339" s="2" t="s">
        <v>332</v>
      </c>
      <c r="D339" s="3">
        <v>325436</v>
      </c>
      <c r="E339" s="3">
        <v>101</v>
      </c>
      <c r="F339" s="2" t="s">
        <v>333</v>
      </c>
      <c r="G339" s="2" t="s">
        <v>251</v>
      </c>
      <c r="H339" s="2">
        <v>4</v>
      </c>
      <c r="I339" s="3">
        <v>20191511</v>
      </c>
      <c r="J339" s="2" t="s">
        <v>269</v>
      </c>
      <c r="K339" s="2" t="s">
        <v>656</v>
      </c>
      <c r="L339" s="38" t="s">
        <v>971</v>
      </c>
      <c r="M339" s="48" t="s">
        <v>960</v>
      </c>
    </row>
    <row r="340" spans="1:13" x14ac:dyDescent="0.3">
      <c r="A340" s="74">
        <v>339</v>
      </c>
      <c r="B340" s="26" t="s">
        <v>182</v>
      </c>
      <c r="C340" s="26" t="s">
        <v>332</v>
      </c>
      <c r="D340" s="58">
        <v>325436</v>
      </c>
      <c r="E340" s="58">
        <v>101</v>
      </c>
      <c r="F340" s="26" t="s">
        <v>333</v>
      </c>
      <c r="G340" s="26" t="s">
        <v>251</v>
      </c>
      <c r="H340" s="26">
        <v>4</v>
      </c>
      <c r="I340" s="58">
        <v>20191583</v>
      </c>
      <c r="J340" s="26" t="s">
        <v>273</v>
      </c>
      <c r="K340" s="26" t="s">
        <v>660</v>
      </c>
      <c r="L340" s="61" t="s">
        <v>971</v>
      </c>
      <c r="M340" s="59" t="s">
        <v>961</v>
      </c>
    </row>
    <row r="341" spans="1:13" x14ac:dyDescent="0.3">
      <c r="A341" s="19">
        <v>340</v>
      </c>
      <c r="B341" s="2" t="s">
        <v>182</v>
      </c>
      <c r="C341" s="2" t="s">
        <v>332</v>
      </c>
      <c r="D341" s="3">
        <v>325436</v>
      </c>
      <c r="E341" s="3">
        <v>101</v>
      </c>
      <c r="F341" s="2" t="s">
        <v>333</v>
      </c>
      <c r="G341" s="2" t="s">
        <v>251</v>
      </c>
      <c r="H341" s="2">
        <v>4</v>
      </c>
      <c r="I341" s="3">
        <v>20211239</v>
      </c>
      <c r="J341" s="2" t="s">
        <v>279</v>
      </c>
      <c r="K341" s="2" t="s">
        <v>666</v>
      </c>
      <c r="L341" s="38" t="s">
        <v>971</v>
      </c>
      <c r="M341" s="48" t="s">
        <v>960</v>
      </c>
    </row>
    <row r="342" spans="1:13" x14ac:dyDescent="0.3">
      <c r="A342" s="19">
        <v>341</v>
      </c>
      <c r="B342" s="2" t="s">
        <v>182</v>
      </c>
      <c r="C342" s="2" t="s">
        <v>332</v>
      </c>
      <c r="D342" s="3">
        <v>325436</v>
      </c>
      <c r="E342" s="3">
        <v>101</v>
      </c>
      <c r="F342" s="2" t="s">
        <v>333</v>
      </c>
      <c r="G342" s="2" t="s">
        <v>251</v>
      </c>
      <c r="H342" s="2">
        <v>4</v>
      </c>
      <c r="I342" s="3">
        <v>20211511</v>
      </c>
      <c r="J342" s="2" t="s">
        <v>282</v>
      </c>
      <c r="K342" s="2" t="s">
        <v>669</v>
      </c>
      <c r="L342" s="38" t="s">
        <v>971</v>
      </c>
      <c r="M342" s="48" t="s">
        <v>960</v>
      </c>
    </row>
    <row r="343" spans="1:13" x14ac:dyDescent="0.3">
      <c r="A343" s="19">
        <v>342</v>
      </c>
      <c r="B343" s="2" t="s">
        <v>182</v>
      </c>
      <c r="C343" s="2" t="s">
        <v>332</v>
      </c>
      <c r="D343" s="3">
        <v>325436</v>
      </c>
      <c r="E343" s="3">
        <v>101</v>
      </c>
      <c r="F343" s="2" t="s">
        <v>333</v>
      </c>
      <c r="G343" s="2" t="s">
        <v>312</v>
      </c>
      <c r="H343" s="2">
        <v>4</v>
      </c>
      <c r="I343" s="3">
        <v>20171536</v>
      </c>
      <c r="J343" s="2" t="s">
        <v>34</v>
      </c>
      <c r="K343" s="2" t="s">
        <v>672</v>
      </c>
      <c r="L343" s="38"/>
      <c r="M343" s="48" t="s">
        <v>960</v>
      </c>
    </row>
    <row r="344" spans="1:13" x14ac:dyDescent="0.3">
      <c r="A344" s="19">
        <v>343</v>
      </c>
      <c r="B344" s="2" t="s">
        <v>182</v>
      </c>
      <c r="C344" s="2" t="s">
        <v>332</v>
      </c>
      <c r="D344" s="3">
        <v>325436</v>
      </c>
      <c r="E344" s="3">
        <v>101</v>
      </c>
      <c r="F344" s="2" t="s">
        <v>333</v>
      </c>
      <c r="G344" s="2" t="s">
        <v>312</v>
      </c>
      <c r="H344" s="2">
        <v>4</v>
      </c>
      <c r="I344" s="3">
        <v>20181596</v>
      </c>
      <c r="J344" s="2" t="s">
        <v>335</v>
      </c>
      <c r="K344" s="2" t="s">
        <v>673</v>
      </c>
      <c r="L344" s="38"/>
      <c r="M344" s="48" t="s">
        <v>960</v>
      </c>
    </row>
    <row r="345" spans="1:13" x14ac:dyDescent="0.3">
      <c r="A345" s="19">
        <v>344</v>
      </c>
      <c r="B345" s="2" t="s">
        <v>182</v>
      </c>
      <c r="C345" s="2" t="s">
        <v>332</v>
      </c>
      <c r="D345" s="3">
        <v>325436</v>
      </c>
      <c r="E345" s="3">
        <v>101</v>
      </c>
      <c r="F345" s="2" t="s">
        <v>333</v>
      </c>
      <c r="G345" s="2" t="s">
        <v>312</v>
      </c>
      <c r="H345" s="2">
        <v>4</v>
      </c>
      <c r="I345" s="3">
        <v>20181608</v>
      </c>
      <c r="J345" s="2" t="s">
        <v>329</v>
      </c>
      <c r="K345" s="2" t="s">
        <v>674</v>
      </c>
      <c r="L345" s="38" t="s">
        <v>971</v>
      </c>
      <c r="M345" s="48" t="s">
        <v>960</v>
      </c>
    </row>
    <row r="346" spans="1:13" x14ac:dyDescent="0.3">
      <c r="A346" s="19">
        <v>345</v>
      </c>
      <c r="B346" s="2" t="s">
        <v>182</v>
      </c>
      <c r="C346" s="2" t="s">
        <v>332</v>
      </c>
      <c r="D346" s="3">
        <v>325436</v>
      </c>
      <c r="E346" s="3">
        <v>101</v>
      </c>
      <c r="F346" s="2" t="s">
        <v>333</v>
      </c>
      <c r="G346" s="2" t="s">
        <v>312</v>
      </c>
      <c r="H346" s="2">
        <v>4</v>
      </c>
      <c r="I346" s="3">
        <v>20191457</v>
      </c>
      <c r="J346" s="2" t="s">
        <v>109</v>
      </c>
      <c r="K346" s="2" t="s">
        <v>675</v>
      </c>
      <c r="L346" s="38"/>
      <c r="M346" s="48" t="s">
        <v>960</v>
      </c>
    </row>
    <row r="347" spans="1:13" x14ac:dyDescent="0.3">
      <c r="A347" s="19">
        <v>346</v>
      </c>
      <c r="B347" s="2" t="s">
        <v>182</v>
      </c>
      <c r="C347" s="2" t="s">
        <v>332</v>
      </c>
      <c r="D347" s="3">
        <v>325436</v>
      </c>
      <c r="E347" s="3">
        <v>101</v>
      </c>
      <c r="F347" s="2" t="s">
        <v>333</v>
      </c>
      <c r="G347" s="2" t="s">
        <v>312</v>
      </c>
      <c r="H347" s="2">
        <v>4</v>
      </c>
      <c r="I347" s="3">
        <v>20191472</v>
      </c>
      <c r="J347" s="2" t="s">
        <v>336</v>
      </c>
      <c r="K347" s="2" t="s">
        <v>676</v>
      </c>
      <c r="L347" s="38"/>
      <c r="M347" s="48" t="s">
        <v>960</v>
      </c>
    </row>
    <row r="348" spans="1:13" x14ac:dyDescent="0.3">
      <c r="A348" s="19">
        <v>347</v>
      </c>
      <c r="B348" s="2" t="s">
        <v>182</v>
      </c>
      <c r="C348" s="2" t="s">
        <v>332</v>
      </c>
      <c r="D348" s="3">
        <v>325436</v>
      </c>
      <c r="E348" s="3">
        <v>101</v>
      </c>
      <c r="F348" s="2" t="s">
        <v>333</v>
      </c>
      <c r="G348" s="2" t="s">
        <v>312</v>
      </c>
      <c r="H348" s="2">
        <v>4</v>
      </c>
      <c r="I348" s="3">
        <v>20191495</v>
      </c>
      <c r="J348" s="2" t="s">
        <v>337</v>
      </c>
      <c r="K348" s="2" t="s">
        <v>677</v>
      </c>
      <c r="L348" s="38"/>
      <c r="M348" s="48" t="s">
        <v>960</v>
      </c>
    </row>
    <row r="349" spans="1:13" x14ac:dyDescent="0.3">
      <c r="A349" s="19">
        <v>348</v>
      </c>
      <c r="B349" s="2" t="s">
        <v>182</v>
      </c>
      <c r="C349" s="2" t="s">
        <v>332</v>
      </c>
      <c r="D349" s="3">
        <v>325436</v>
      </c>
      <c r="E349" s="3">
        <v>101</v>
      </c>
      <c r="F349" s="2" t="s">
        <v>333</v>
      </c>
      <c r="G349" s="2" t="s">
        <v>312</v>
      </c>
      <c r="H349" s="2">
        <v>4</v>
      </c>
      <c r="I349" s="3">
        <v>20191519</v>
      </c>
      <c r="J349" s="2" t="s">
        <v>338</v>
      </c>
      <c r="K349" s="2" t="s">
        <v>678</v>
      </c>
      <c r="L349" s="38"/>
      <c r="M349" s="48" t="s">
        <v>960</v>
      </c>
    </row>
    <row r="350" spans="1:13" x14ac:dyDescent="0.3">
      <c r="A350" s="19">
        <v>349</v>
      </c>
      <c r="B350" s="2" t="s">
        <v>182</v>
      </c>
      <c r="C350" s="2" t="s">
        <v>332</v>
      </c>
      <c r="D350" s="3">
        <v>325436</v>
      </c>
      <c r="E350" s="3">
        <v>101</v>
      </c>
      <c r="F350" s="2" t="s">
        <v>333</v>
      </c>
      <c r="G350" s="2" t="s">
        <v>312</v>
      </c>
      <c r="H350" s="2">
        <v>4</v>
      </c>
      <c r="I350" s="3">
        <v>20192560</v>
      </c>
      <c r="J350" s="2" t="s">
        <v>339</v>
      </c>
      <c r="K350" s="2" t="s">
        <v>679</v>
      </c>
      <c r="L350" s="38"/>
      <c r="M350" s="48" t="s">
        <v>960</v>
      </c>
    </row>
    <row r="351" spans="1:13" x14ac:dyDescent="0.3">
      <c r="A351" s="19">
        <v>350</v>
      </c>
      <c r="B351" s="2" t="s">
        <v>182</v>
      </c>
      <c r="C351" s="2" t="s">
        <v>332</v>
      </c>
      <c r="D351" s="3">
        <v>325436</v>
      </c>
      <c r="E351" s="3">
        <v>101</v>
      </c>
      <c r="F351" s="2" t="s">
        <v>333</v>
      </c>
      <c r="G351" s="2" t="s">
        <v>312</v>
      </c>
      <c r="H351" s="2">
        <v>4</v>
      </c>
      <c r="I351" s="3">
        <v>20202527</v>
      </c>
      <c r="J351" s="2" t="s">
        <v>330</v>
      </c>
      <c r="K351" s="2" t="s">
        <v>680</v>
      </c>
      <c r="L351" s="38" t="s">
        <v>971</v>
      </c>
      <c r="M351" s="48" t="s">
        <v>960</v>
      </c>
    </row>
    <row r="352" spans="1:13" x14ac:dyDescent="0.3">
      <c r="A352" s="19">
        <v>351</v>
      </c>
      <c r="B352" s="2" t="s">
        <v>182</v>
      </c>
      <c r="C352" s="2" t="s">
        <v>332</v>
      </c>
      <c r="D352" s="3">
        <v>325436</v>
      </c>
      <c r="E352" s="3">
        <v>101</v>
      </c>
      <c r="F352" s="2" t="s">
        <v>333</v>
      </c>
      <c r="G352" s="2" t="s">
        <v>312</v>
      </c>
      <c r="H352" s="2">
        <v>4</v>
      </c>
      <c r="I352" s="3">
        <v>20211406</v>
      </c>
      <c r="J352" s="2" t="s">
        <v>340</v>
      </c>
      <c r="K352" s="2" t="s">
        <v>681</v>
      </c>
      <c r="L352" s="38"/>
      <c r="M352" s="48" t="s">
        <v>960</v>
      </c>
    </row>
    <row r="353" spans="1:13" ht="17.25" thickBot="1" x14ac:dyDescent="0.35">
      <c r="A353" s="16">
        <v>352</v>
      </c>
      <c r="B353" s="9" t="s">
        <v>182</v>
      </c>
      <c r="C353" s="9" t="s">
        <v>332</v>
      </c>
      <c r="D353" s="8">
        <v>325436</v>
      </c>
      <c r="E353" s="8">
        <v>101</v>
      </c>
      <c r="F353" s="9" t="s">
        <v>333</v>
      </c>
      <c r="G353" s="9" t="s">
        <v>312</v>
      </c>
      <c r="H353" s="9">
        <v>4</v>
      </c>
      <c r="I353" s="8">
        <v>20211473</v>
      </c>
      <c r="J353" s="9" t="s">
        <v>341</v>
      </c>
      <c r="K353" s="9" t="s">
        <v>682</v>
      </c>
      <c r="L353" s="40"/>
      <c r="M353" s="51" t="s">
        <v>960</v>
      </c>
    </row>
    <row r="354" spans="1:13" x14ac:dyDescent="0.3">
      <c r="A354" s="19">
        <v>353</v>
      </c>
      <c r="B354" s="10" t="s">
        <v>342</v>
      </c>
      <c r="C354" s="10" t="s">
        <v>146</v>
      </c>
      <c r="D354" s="11">
        <v>310766</v>
      </c>
      <c r="E354" s="11">
        <v>101</v>
      </c>
      <c r="F354" s="10" t="s">
        <v>343</v>
      </c>
      <c r="G354" s="10" t="s">
        <v>344</v>
      </c>
      <c r="H354" s="10">
        <v>3</v>
      </c>
      <c r="I354" s="11">
        <v>20192334</v>
      </c>
      <c r="J354" s="10" t="s">
        <v>345</v>
      </c>
      <c r="K354" s="10" t="s">
        <v>942</v>
      </c>
      <c r="L354" s="37" t="s">
        <v>946</v>
      </c>
      <c r="M354" s="47" t="s">
        <v>960</v>
      </c>
    </row>
    <row r="355" spans="1:13" x14ac:dyDescent="0.3">
      <c r="A355" s="18">
        <v>354</v>
      </c>
      <c r="B355" s="2" t="s">
        <v>342</v>
      </c>
      <c r="C355" s="2" t="s">
        <v>146</v>
      </c>
      <c r="D355" s="3">
        <v>310766</v>
      </c>
      <c r="E355" s="3">
        <v>101</v>
      </c>
      <c r="F355" s="2" t="s">
        <v>343</v>
      </c>
      <c r="G355" s="2" t="s">
        <v>342</v>
      </c>
      <c r="H355" s="2">
        <v>3</v>
      </c>
      <c r="I355" s="3">
        <v>20192321</v>
      </c>
      <c r="J355" s="2" t="s">
        <v>346</v>
      </c>
      <c r="K355" s="2" t="s">
        <v>701</v>
      </c>
      <c r="L355" s="38"/>
      <c r="M355" s="48" t="s">
        <v>960</v>
      </c>
    </row>
    <row r="356" spans="1:13" x14ac:dyDescent="0.3">
      <c r="A356" s="18">
        <v>355</v>
      </c>
      <c r="B356" s="2" t="s">
        <v>342</v>
      </c>
      <c r="C356" s="2" t="s">
        <v>146</v>
      </c>
      <c r="D356" s="3">
        <v>310766</v>
      </c>
      <c r="E356" s="3">
        <v>101</v>
      </c>
      <c r="F356" s="2" t="s">
        <v>343</v>
      </c>
      <c r="G356" s="2" t="s">
        <v>342</v>
      </c>
      <c r="H356" s="2">
        <v>3</v>
      </c>
      <c r="I356" s="3">
        <v>20192341</v>
      </c>
      <c r="J356" s="2" t="s">
        <v>347</v>
      </c>
      <c r="K356" s="2" t="s">
        <v>702</v>
      </c>
      <c r="L356" s="38"/>
      <c r="M356" s="48" t="s">
        <v>960</v>
      </c>
    </row>
    <row r="357" spans="1:13" x14ac:dyDescent="0.3">
      <c r="A357" s="18">
        <v>356</v>
      </c>
      <c r="B357" s="2" t="s">
        <v>342</v>
      </c>
      <c r="C357" s="2" t="s">
        <v>146</v>
      </c>
      <c r="D357" s="3">
        <v>310766</v>
      </c>
      <c r="E357" s="3">
        <v>101</v>
      </c>
      <c r="F357" s="2" t="s">
        <v>343</v>
      </c>
      <c r="G357" s="2" t="s">
        <v>342</v>
      </c>
      <c r="H357" s="2">
        <v>3</v>
      </c>
      <c r="I357" s="3">
        <v>20192345</v>
      </c>
      <c r="J357" s="2" t="s">
        <v>348</v>
      </c>
      <c r="K357" s="2" t="s">
        <v>703</v>
      </c>
      <c r="L357" s="38"/>
      <c r="M357" s="48" t="s">
        <v>960</v>
      </c>
    </row>
    <row r="358" spans="1:13" x14ac:dyDescent="0.3">
      <c r="A358" s="18">
        <v>357</v>
      </c>
      <c r="B358" s="2" t="s">
        <v>342</v>
      </c>
      <c r="C358" s="2" t="s">
        <v>146</v>
      </c>
      <c r="D358" s="3">
        <v>310766</v>
      </c>
      <c r="E358" s="3">
        <v>101</v>
      </c>
      <c r="F358" s="2" t="s">
        <v>343</v>
      </c>
      <c r="G358" s="2" t="s">
        <v>342</v>
      </c>
      <c r="H358" s="2">
        <v>3</v>
      </c>
      <c r="I358" s="3">
        <v>20192430</v>
      </c>
      <c r="J358" s="2" t="s">
        <v>349</v>
      </c>
      <c r="K358" s="2" t="s">
        <v>704</v>
      </c>
      <c r="L358" s="38"/>
      <c r="M358" s="48" t="s">
        <v>960</v>
      </c>
    </row>
    <row r="359" spans="1:13" x14ac:dyDescent="0.3">
      <c r="A359" s="18">
        <v>358</v>
      </c>
      <c r="B359" s="2" t="s">
        <v>342</v>
      </c>
      <c r="C359" s="2" t="s">
        <v>146</v>
      </c>
      <c r="D359" s="3">
        <v>310766</v>
      </c>
      <c r="E359" s="3">
        <v>101</v>
      </c>
      <c r="F359" s="2" t="s">
        <v>343</v>
      </c>
      <c r="G359" s="2" t="s">
        <v>342</v>
      </c>
      <c r="H359" s="2">
        <v>3</v>
      </c>
      <c r="I359" s="3">
        <v>20192465</v>
      </c>
      <c r="J359" s="2" t="s">
        <v>350</v>
      </c>
      <c r="K359" s="2" t="s">
        <v>705</v>
      </c>
      <c r="L359" s="38"/>
      <c r="M359" s="48" t="s">
        <v>960</v>
      </c>
    </row>
    <row r="360" spans="1:13" x14ac:dyDescent="0.3">
      <c r="A360" s="18">
        <v>359</v>
      </c>
      <c r="B360" s="2" t="s">
        <v>342</v>
      </c>
      <c r="C360" s="2" t="s">
        <v>146</v>
      </c>
      <c r="D360" s="3">
        <v>310766</v>
      </c>
      <c r="E360" s="3">
        <v>101</v>
      </c>
      <c r="F360" s="2" t="s">
        <v>343</v>
      </c>
      <c r="G360" s="2" t="s">
        <v>342</v>
      </c>
      <c r="H360" s="2">
        <v>3</v>
      </c>
      <c r="I360" s="3">
        <v>20201531</v>
      </c>
      <c r="J360" s="2" t="s">
        <v>351</v>
      </c>
      <c r="K360" s="2" t="s">
        <v>706</v>
      </c>
      <c r="L360" s="38"/>
      <c r="M360" s="48" t="s">
        <v>960</v>
      </c>
    </row>
    <row r="361" spans="1:13" x14ac:dyDescent="0.3">
      <c r="A361" s="18">
        <v>360</v>
      </c>
      <c r="B361" s="2" t="s">
        <v>342</v>
      </c>
      <c r="C361" s="2" t="s">
        <v>146</v>
      </c>
      <c r="D361" s="3">
        <v>310766</v>
      </c>
      <c r="E361" s="3">
        <v>101</v>
      </c>
      <c r="F361" s="2" t="s">
        <v>343</v>
      </c>
      <c r="G361" s="2" t="s">
        <v>342</v>
      </c>
      <c r="H361" s="2">
        <v>3</v>
      </c>
      <c r="I361" s="3">
        <v>20201577</v>
      </c>
      <c r="J361" s="2" t="s">
        <v>352</v>
      </c>
      <c r="K361" s="2" t="s">
        <v>707</v>
      </c>
      <c r="L361" s="38"/>
      <c r="M361" s="48" t="s">
        <v>960</v>
      </c>
    </row>
    <row r="362" spans="1:13" x14ac:dyDescent="0.3">
      <c r="A362" s="18">
        <v>361</v>
      </c>
      <c r="B362" s="2" t="s">
        <v>342</v>
      </c>
      <c r="C362" s="2" t="s">
        <v>146</v>
      </c>
      <c r="D362" s="3">
        <v>310766</v>
      </c>
      <c r="E362" s="3">
        <v>101</v>
      </c>
      <c r="F362" s="2" t="s">
        <v>343</v>
      </c>
      <c r="G362" s="2" t="s">
        <v>342</v>
      </c>
      <c r="H362" s="2">
        <v>3</v>
      </c>
      <c r="I362" s="3">
        <v>20201605</v>
      </c>
      <c r="J362" s="2" t="s">
        <v>353</v>
      </c>
      <c r="K362" s="2" t="s">
        <v>708</v>
      </c>
      <c r="L362" s="38"/>
      <c r="M362" s="48" t="s">
        <v>960</v>
      </c>
    </row>
    <row r="363" spans="1:13" x14ac:dyDescent="0.3">
      <c r="A363" s="18">
        <v>362</v>
      </c>
      <c r="B363" s="2" t="s">
        <v>342</v>
      </c>
      <c r="C363" s="2" t="s">
        <v>146</v>
      </c>
      <c r="D363" s="3">
        <v>310766</v>
      </c>
      <c r="E363" s="3">
        <v>101</v>
      </c>
      <c r="F363" s="2" t="s">
        <v>343</v>
      </c>
      <c r="G363" s="2" t="s">
        <v>342</v>
      </c>
      <c r="H363" s="2">
        <v>3</v>
      </c>
      <c r="I363" s="3">
        <v>20201606</v>
      </c>
      <c r="J363" s="2" t="s">
        <v>354</v>
      </c>
      <c r="K363" s="2" t="s">
        <v>709</v>
      </c>
      <c r="L363" s="38"/>
      <c r="M363" s="48" t="s">
        <v>960</v>
      </c>
    </row>
    <row r="364" spans="1:13" x14ac:dyDescent="0.3">
      <c r="A364" s="18">
        <v>363</v>
      </c>
      <c r="B364" s="2" t="s">
        <v>342</v>
      </c>
      <c r="C364" s="2" t="s">
        <v>146</v>
      </c>
      <c r="D364" s="3">
        <v>310766</v>
      </c>
      <c r="E364" s="3">
        <v>101</v>
      </c>
      <c r="F364" s="2" t="s">
        <v>343</v>
      </c>
      <c r="G364" s="2" t="s">
        <v>342</v>
      </c>
      <c r="H364" s="2">
        <v>3</v>
      </c>
      <c r="I364" s="3">
        <v>20201628</v>
      </c>
      <c r="J364" s="2" t="s">
        <v>355</v>
      </c>
      <c r="K364" s="2" t="s">
        <v>710</v>
      </c>
      <c r="L364" s="38"/>
      <c r="M364" s="48" t="s">
        <v>960</v>
      </c>
    </row>
    <row r="365" spans="1:13" x14ac:dyDescent="0.3">
      <c r="A365" s="18">
        <v>364</v>
      </c>
      <c r="B365" s="2" t="s">
        <v>342</v>
      </c>
      <c r="C365" s="2" t="s">
        <v>146</v>
      </c>
      <c r="D365" s="3">
        <v>310766</v>
      </c>
      <c r="E365" s="3">
        <v>101</v>
      </c>
      <c r="F365" s="2" t="s">
        <v>343</v>
      </c>
      <c r="G365" s="2" t="s">
        <v>342</v>
      </c>
      <c r="H365" s="2">
        <v>3</v>
      </c>
      <c r="I365" s="3">
        <v>20201675</v>
      </c>
      <c r="J365" s="2" t="s">
        <v>356</v>
      </c>
      <c r="K365" s="2" t="s">
        <v>711</v>
      </c>
      <c r="L365" s="38"/>
      <c r="M365" s="48" t="s">
        <v>960</v>
      </c>
    </row>
    <row r="366" spans="1:13" x14ac:dyDescent="0.3">
      <c r="A366" s="18">
        <v>365</v>
      </c>
      <c r="B366" s="2" t="s">
        <v>342</v>
      </c>
      <c r="C366" s="2" t="s">
        <v>146</v>
      </c>
      <c r="D366" s="3">
        <v>310766</v>
      </c>
      <c r="E366" s="3">
        <v>101</v>
      </c>
      <c r="F366" s="2" t="s">
        <v>343</v>
      </c>
      <c r="G366" s="2" t="s">
        <v>342</v>
      </c>
      <c r="H366" s="2">
        <v>3</v>
      </c>
      <c r="I366" s="3">
        <v>20201683</v>
      </c>
      <c r="J366" s="2" t="s">
        <v>357</v>
      </c>
      <c r="K366" s="2" t="s">
        <v>712</v>
      </c>
      <c r="L366" s="38"/>
      <c r="M366" s="48" t="s">
        <v>960</v>
      </c>
    </row>
    <row r="367" spans="1:13" x14ac:dyDescent="0.3">
      <c r="A367" s="18">
        <v>366</v>
      </c>
      <c r="B367" s="2" t="s">
        <v>342</v>
      </c>
      <c r="C367" s="2" t="s">
        <v>146</v>
      </c>
      <c r="D367" s="3">
        <v>310766</v>
      </c>
      <c r="E367" s="3">
        <v>101</v>
      </c>
      <c r="F367" s="2" t="s">
        <v>343</v>
      </c>
      <c r="G367" s="2" t="s">
        <v>342</v>
      </c>
      <c r="H367" s="2">
        <v>3</v>
      </c>
      <c r="I367" s="3">
        <v>20201708</v>
      </c>
      <c r="J367" s="2" t="s">
        <v>358</v>
      </c>
      <c r="K367" s="2" t="s">
        <v>713</v>
      </c>
      <c r="L367" s="38"/>
      <c r="M367" s="48" t="s">
        <v>960</v>
      </c>
    </row>
    <row r="368" spans="1:13" x14ac:dyDescent="0.3">
      <c r="A368" s="18">
        <v>367</v>
      </c>
      <c r="B368" s="2" t="s">
        <v>342</v>
      </c>
      <c r="C368" s="2" t="s">
        <v>146</v>
      </c>
      <c r="D368" s="3">
        <v>310766</v>
      </c>
      <c r="E368" s="3">
        <v>101</v>
      </c>
      <c r="F368" s="2" t="s">
        <v>343</v>
      </c>
      <c r="G368" s="2" t="s">
        <v>342</v>
      </c>
      <c r="H368" s="2">
        <v>3</v>
      </c>
      <c r="I368" s="3">
        <v>20201799</v>
      </c>
      <c r="J368" s="2" t="s">
        <v>359</v>
      </c>
      <c r="K368" s="2" t="s">
        <v>714</v>
      </c>
      <c r="L368" s="38"/>
      <c r="M368" s="48" t="s">
        <v>960</v>
      </c>
    </row>
    <row r="369" spans="1:13" x14ac:dyDescent="0.3">
      <c r="A369" s="18">
        <v>368</v>
      </c>
      <c r="B369" s="2" t="s">
        <v>342</v>
      </c>
      <c r="C369" s="2" t="s">
        <v>146</v>
      </c>
      <c r="D369" s="3">
        <v>310766</v>
      </c>
      <c r="E369" s="3">
        <v>101</v>
      </c>
      <c r="F369" s="2" t="s">
        <v>343</v>
      </c>
      <c r="G369" s="2" t="s">
        <v>342</v>
      </c>
      <c r="H369" s="2">
        <v>3</v>
      </c>
      <c r="I369" s="3">
        <v>20201808</v>
      </c>
      <c r="J369" s="2" t="s">
        <v>360</v>
      </c>
      <c r="K369" s="2" t="s">
        <v>715</v>
      </c>
      <c r="L369" s="38"/>
      <c r="M369" s="48" t="s">
        <v>960</v>
      </c>
    </row>
    <row r="370" spans="1:13" x14ac:dyDescent="0.3">
      <c r="A370" s="18">
        <v>369</v>
      </c>
      <c r="B370" s="2" t="s">
        <v>342</v>
      </c>
      <c r="C370" s="2" t="s">
        <v>146</v>
      </c>
      <c r="D370" s="3">
        <v>310766</v>
      </c>
      <c r="E370" s="3">
        <v>101</v>
      </c>
      <c r="F370" s="2" t="s">
        <v>343</v>
      </c>
      <c r="G370" s="2" t="s">
        <v>342</v>
      </c>
      <c r="H370" s="2">
        <v>3</v>
      </c>
      <c r="I370" s="3">
        <v>20201819</v>
      </c>
      <c r="J370" s="2" t="s">
        <v>361</v>
      </c>
      <c r="K370" s="2" t="s">
        <v>716</v>
      </c>
      <c r="L370" s="38"/>
      <c r="M370" s="48" t="s">
        <v>960</v>
      </c>
    </row>
    <row r="371" spans="1:13" x14ac:dyDescent="0.3">
      <c r="A371" s="18">
        <v>370</v>
      </c>
      <c r="B371" s="2" t="s">
        <v>342</v>
      </c>
      <c r="C371" s="2" t="s">
        <v>146</v>
      </c>
      <c r="D371" s="3">
        <v>310766</v>
      </c>
      <c r="E371" s="3">
        <v>101</v>
      </c>
      <c r="F371" s="2" t="s">
        <v>343</v>
      </c>
      <c r="G371" s="2" t="s">
        <v>342</v>
      </c>
      <c r="H371" s="2">
        <v>3</v>
      </c>
      <c r="I371" s="3">
        <v>20201825</v>
      </c>
      <c r="J371" s="2" t="s">
        <v>362</v>
      </c>
      <c r="K371" s="2" t="s">
        <v>717</v>
      </c>
      <c r="L371" s="38"/>
      <c r="M371" s="48" t="s">
        <v>960</v>
      </c>
    </row>
    <row r="372" spans="1:13" x14ac:dyDescent="0.3">
      <c r="A372" s="18">
        <v>371</v>
      </c>
      <c r="B372" s="2" t="s">
        <v>342</v>
      </c>
      <c r="C372" s="2" t="s">
        <v>146</v>
      </c>
      <c r="D372" s="3">
        <v>310766</v>
      </c>
      <c r="E372" s="3">
        <v>101</v>
      </c>
      <c r="F372" s="2" t="s">
        <v>343</v>
      </c>
      <c r="G372" s="2" t="s">
        <v>342</v>
      </c>
      <c r="H372" s="2">
        <v>3</v>
      </c>
      <c r="I372" s="3">
        <v>20201836</v>
      </c>
      <c r="J372" s="2" t="s">
        <v>363</v>
      </c>
      <c r="K372" s="2" t="s">
        <v>718</v>
      </c>
      <c r="L372" s="38"/>
      <c r="M372" s="48" t="s">
        <v>960</v>
      </c>
    </row>
    <row r="373" spans="1:13" x14ac:dyDescent="0.3">
      <c r="A373" s="18">
        <v>372</v>
      </c>
      <c r="B373" s="2" t="s">
        <v>342</v>
      </c>
      <c r="C373" s="2" t="s">
        <v>146</v>
      </c>
      <c r="D373" s="3">
        <v>310766</v>
      </c>
      <c r="E373" s="3">
        <v>101</v>
      </c>
      <c r="F373" s="2" t="s">
        <v>343</v>
      </c>
      <c r="G373" s="2" t="s">
        <v>342</v>
      </c>
      <c r="H373" s="2">
        <v>3</v>
      </c>
      <c r="I373" s="3">
        <v>20201840</v>
      </c>
      <c r="J373" s="2" t="s">
        <v>364</v>
      </c>
      <c r="K373" s="2" t="s">
        <v>719</v>
      </c>
      <c r="L373" s="38"/>
      <c r="M373" s="48" t="s">
        <v>960</v>
      </c>
    </row>
    <row r="374" spans="1:13" x14ac:dyDescent="0.3">
      <c r="A374" s="56">
        <v>373</v>
      </c>
      <c r="B374" s="26" t="s">
        <v>342</v>
      </c>
      <c r="C374" s="26" t="s">
        <v>146</v>
      </c>
      <c r="D374" s="58">
        <v>310766</v>
      </c>
      <c r="E374" s="58">
        <v>101</v>
      </c>
      <c r="F374" s="26" t="s">
        <v>343</v>
      </c>
      <c r="G374" s="26" t="s">
        <v>342</v>
      </c>
      <c r="H374" s="26">
        <v>3</v>
      </c>
      <c r="I374" s="58">
        <v>20201842</v>
      </c>
      <c r="J374" s="26" t="s">
        <v>365</v>
      </c>
      <c r="K374" s="26" t="s">
        <v>720</v>
      </c>
      <c r="L374" s="61"/>
      <c r="M374" s="59" t="s">
        <v>961</v>
      </c>
    </row>
    <row r="375" spans="1:13" x14ac:dyDescent="0.3">
      <c r="A375" s="18">
        <v>374</v>
      </c>
      <c r="B375" s="2" t="s">
        <v>342</v>
      </c>
      <c r="C375" s="2" t="s">
        <v>146</v>
      </c>
      <c r="D375" s="3">
        <v>310766</v>
      </c>
      <c r="E375" s="3">
        <v>101</v>
      </c>
      <c r="F375" s="2" t="s">
        <v>343</v>
      </c>
      <c r="G375" s="2" t="s">
        <v>342</v>
      </c>
      <c r="H375" s="2">
        <v>3</v>
      </c>
      <c r="I375" s="3">
        <v>20201844</v>
      </c>
      <c r="J375" s="2" t="s">
        <v>366</v>
      </c>
      <c r="K375" s="2" t="s">
        <v>721</v>
      </c>
      <c r="L375" s="38"/>
      <c r="M375" s="48" t="s">
        <v>960</v>
      </c>
    </row>
    <row r="376" spans="1:13" x14ac:dyDescent="0.3">
      <c r="A376" s="18">
        <v>375</v>
      </c>
      <c r="B376" s="2" t="s">
        <v>342</v>
      </c>
      <c r="C376" s="2" t="s">
        <v>146</v>
      </c>
      <c r="D376" s="3">
        <v>310766</v>
      </c>
      <c r="E376" s="3">
        <v>101</v>
      </c>
      <c r="F376" s="2" t="s">
        <v>343</v>
      </c>
      <c r="G376" s="2" t="s">
        <v>342</v>
      </c>
      <c r="H376" s="2">
        <v>3</v>
      </c>
      <c r="I376" s="3">
        <v>20201847</v>
      </c>
      <c r="J376" s="2" t="s">
        <v>367</v>
      </c>
      <c r="K376" s="2" t="s">
        <v>722</v>
      </c>
      <c r="L376" s="38"/>
      <c r="M376" s="48" t="s">
        <v>960</v>
      </c>
    </row>
    <row r="377" spans="1:13" x14ac:dyDescent="0.3">
      <c r="A377" s="18">
        <v>376</v>
      </c>
      <c r="B377" s="2" t="s">
        <v>342</v>
      </c>
      <c r="C377" s="2" t="s">
        <v>146</v>
      </c>
      <c r="D377" s="3">
        <v>310766</v>
      </c>
      <c r="E377" s="3">
        <v>101</v>
      </c>
      <c r="F377" s="2" t="s">
        <v>343</v>
      </c>
      <c r="G377" s="2" t="s">
        <v>342</v>
      </c>
      <c r="H377" s="2">
        <v>3</v>
      </c>
      <c r="I377" s="3">
        <v>20201848</v>
      </c>
      <c r="J377" s="2" t="s">
        <v>368</v>
      </c>
      <c r="K377" s="2" t="s">
        <v>723</v>
      </c>
      <c r="L377" s="38"/>
      <c r="M377" s="48" t="s">
        <v>960</v>
      </c>
    </row>
    <row r="378" spans="1:13" x14ac:dyDescent="0.3">
      <c r="A378" s="56">
        <v>377</v>
      </c>
      <c r="B378" s="26" t="s">
        <v>342</v>
      </c>
      <c r="C378" s="26" t="s">
        <v>146</v>
      </c>
      <c r="D378" s="58">
        <v>310766</v>
      </c>
      <c r="E378" s="58">
        <v>101</v>
      </c>
      <c r="F378" s="26" t="s">
        <v>343</v>
      </c>
      <c r="G378" s="26" t="s">
        <v>342</v>
      </c>
      <c r="H378" s="26">
        <v>3</v>
      </c>
      <c r="I378" s="58">
        <v>20210110</v>
      </c>
      <c r="J378" s="26" t="s">
        <v>369</v>
      </c>
      <c r="K378" s="26" t="s">
        <v>724</v>
      </c>
      <c r="L378" s="61"/>
      <c r="M378" s="59" t="s">
        <v>961</v>
      </c>
    </row>
    <row r="379" spans="1:13" x14ac:dyDescent="0.3">
      <c r="A379" s="18">
        <v>378</v>
      </c>
      <c r="B379" s="2" t="s">
        <v>342</v>
      </c>
      <c r="C379" s="2" t="s">
        <v>146</v>
      </c>
      <c r="D379" s="3">
        <v>310766</v>
      </c>
      <c r="E379" s="3">
        <v>101</v>
      </c>
      <c r="F379" s="2" t="s">
        <v>343</v>
      </c>
      <c r="G379" s="2" t="s">
        <v>342</v>
      </c>
      <c r="H379" s="2">
        <v>3</v>
      </c>
      <c r="I379" s="3">
        <v>20211251</v>
      </c>
      <c r="J379" s="2" t="s">
        <v>370</v>
      </c>
      <c r="K379" s="2" t="s">
        <v>725</v>
      </c>
      <c r="L379" s="38"/>
      <c r="M379" s="48" t="s">
        <v>960</v>
      </c>
    </row>
    <row r="380" spans="1:13" x14ac:dyDescent="0.3">
      <c r="A380" s="18">
        <v>379</v>
      </c>
      <c r="B380" s="2" t="s">
        <v>342</v>
      </c>
      <c r="C380" s="2" t="s">
        <v>146</v>
      </c>
      <c r="D380" s="3">
        <v>310766</v>
      </c>
      <c r="E380" s="3">
        <v>101</v>
      </c>
      <c r="F380" s="2" t="s">
        <v>343</v>
      </c>
      <c r="G380" s="2" t="s">
        <v>342</v>
      </c>
      <c r="H380" s="2">
        <v>3</v>
      </c>
      <c r="I380" s="3">
        <v>20211397</v>
      </c>
      <c r="J380" s="2" t="s">
        <v>371</v>
      </c>
      <c r="K380" s="2" t="s">
        <v>726</v>
      </c>
      <c r="L380" s="38"/>
      <c r="M380" s="48" t="s">
        <v>960</v>
      </c>
    </row>
    <row r="381" spans="1:13" x14ac:dyDescent="0.3">
      <c r="A381" s="18">
        <v>380</v>
      </c>
      <c r="B381" s="2" t="s">
        <v>342</v>
      </c>
      <c r="C381" s="2" t="s">
        <v>146</v>
      </c>
      <c r="D381" s="3">
        <v>310766</v>
      </c>
      <c r="E381" s="3">
        <v>101</v>
      </c>
      <c r="F381" s="2" t="s">
        <v>343</v>
      </c>
      <c r="G381" s="2" t="s">
        <v>342</v>
      </c>
      <c r="H381" s="2">
        <v>3</v>
      </c>
      <c r="I381" s="3">
        <v>20211467</v>
      </c>
      <c r="J381" s="2" t="s">
        <v>372</v>
      </c>
      <c r="K381" s="2" t="s">
        <v>727</v>
      </c>
      <c r="L381" s="38"/>
      <c r="M381" s="48" t="s">
        <v>960</v>
      </c>
    </row>
    <row r="382" spans="1:13" x14ac:dyDescent="0.3">
      <c r="A382" s="18">
        <v>381</v>
      </c>
      <c r="B382" s="2" t="s">
        <v>342</v>
      </c>
      <c r="C382" s="2" t="s">
        <v>146</v>
      </c>
      <c r="D382" s="3">
        <v>310766</v>
      </c>
      <c r="E382" s="3">
        <v>101</v>
      </c>
      <c r="F382" s="2" t="s">
        <v>343</v>
      </c>
      <c r="G382" s="2" t="s">
        <v>342</v>
      </c>
      <c r="H382" s="2">
        <v>3</v>
      </c>
      <c r="I382" s="3">
        <v>20211493</v>
      </c>
      <c r="J382" s="2" t="s">
        <v>373</v>
      </c>
      <c r="K382" s="2" t="s">
        <v>728</v>
      </c>
      <c r="L382" s="38"/>
      <c r="M382" s="48" t="s">
        <v>960</v>
      </c>
    </row>
    <row r="383" spans="1:13" x14ac:dyDescent="0.3">
      <c r="A383" s="18">
        <v>382</v>
      </c>
      <c r="B383" s="2" t="s">
        <v>342</v>
      </c>
      <c r="C383" s="2" t="s">
        <v>146</v>
      </c>
      <c r="D383" s="3">
        <v>310766</v>
      </c>
      <c r="E383" s="3">
        <v>101</v>
      </c>
      <c r="F383" s="2" t="s">
        <v>343</v>
      </c>
      <c r="G383" s="2" t="s">
        <v>342</v>
      </c>
      <c r="H383" s="2">
        <v>3</v>
      </c>
      <c r="I383" s="3">
        <v>20211498</v>
      </c>
      <c r="J383" s="2" t="s">
        <v>374</v>
      </c>
      <c r="K383" s="2" t="s">
        <v>729</v>
      </c>
      <c r="L383" s="38"/>
      <c r="M383" s="48" t="s">
        <v>960</v>
      </c>
    </row>
    <row r="384" spans="1:13" x14ac:dyDescent="0.3">
      <c r="A384" s="18">
        <v>383</v>
      </c>
      <c r="B384" s="2" t="s">
        <v>342</v>
      </c>
      <c r="C384" s="2" t="s">
        <v>146</v>
      </c>
      <c r="D384" s="3">
        <v>310766</v>
      </c>
      <c r="E384" s="3">
        <v>101</v>
      </c>
      <c r="F384" s="2" t="s">
        <v>343</v>
      </c>
      <c r="G384" s="2" t="s">
        <v>342</v>
      </c>
      <c r="H384" s="2">
        <v>3</v>
      </c>
      <c r="I384" s="3">
        <v>20211510</v>
      </c>
      <c r="J384" s="2" t="s">
        <v>375</v>
      </c>
      <c r="K384" s="2" t="s">
        <v>730</v>
      </c>
      <c r="L384" s="38"/>
      <c r="M384" s="48" t="s">
        <v>960</v>
      </c>
    </row>
    <row r="385" spans="1:13" x14ac:dyDescent="0.3">
      <c r="A385" s="18">
        <v>384</v>
      </c>
      <c r="B385" s="2" t="s">
        <v>342</v>
      </c>
      <c r="C385" s="2" t="s">
        <v>146</v>
      </c>
      <c r="D385" s="3">
        <v>310766</v>
      </c>
      <c r="E385" s="3">
        <v>101</v>
      </c>
      <c r="F385" s="2" t="s">
        <v>343</v>
      </c>
      <c r="G385" s="2" t="s">
        <v>342</v>
      </c>
      <c r="H385" s="2">
        <v>3</v>
      </c>
      <c r="I385" s="3">
        <v>20211549</v>
      </c>
      <c r="J385" s="2" t="s">
        <v>376</v>
      </c>
      <c r="K385" s="2" t="s">
        <v>731</v>
      </c>
      <c r="L385" s="38"/>
      <c r="M385" s="48" t="s">
        <v>960</v>
      </c>
    </row>
    <row r="386" spans="1:13" x14ac:dyDescent="0.3">
      <c r="A386" s="18">
        <v>385</v>
      </c>
      <c r="B386" s="2" t="s">
        <v>342</v>
      </c>
      <c r="C386" s="2" t="s">
        <v>146</v>
      </c>
      <c r="D386" s="3">
        <v>310766</v>
      </c>
      <c r="E386" s="3">
        <v>101</v>
      </c>
      <c r="F386" s="2" t="s">
        <v>343</v>
      </c>
      <c r="G386" s="2" t="s">
        <v>342</v>
      </c>
      <c r="H386" s="2">
        <v>3</v>
      </c>
      <c r="I386" s="3">
        <v>20211558</v>
      </c>
      <c r="J386" s="2" t="s">
        <v>377</v>
      </c>
      <c r="K386" s="2" t="s">
        <v>732</v>
      </c>
      <c r="L386" s="38"/>
      <c r="M386" s="48" t="s">
        <v>960</v>
      </c>
    </row>
    <row r="387" spans="1:13" x14ac:dyDescent="0.3">
      <c r="A387" s="18">
        <v>386</v>
      </c>
      <c r="B387" s="2" t="s">
        <v>342</v>
      </c>
      <c r="C387" s="2" t="s">
        <v>146</v>
      </c>
      <c r="D387" s="3">
        <v>310766</v>
      </c>
      <c r="E387" s="3">
        <v>101</v>
      </c>
      <c r="F387" s="2" t="s">
        <v>343</v>
      </c>
      <c r="G387" s="2" t="s">
        <v>342</v>
      </c>
      <c r="H387" s="2">
        <v>3</v>
      </c>
      <c r="I387" s="3">
        <v>20212032</v>
      </c>
      <c r="J387" s="2" t="s">
        <v>378</v>
      </c>
      <c r="K387" s="2" t="s">
        <v>733</v>
      </c>
      <c r="L387" s="38"/>
      <c r="M387" s="48" t="s">
        <v>960</v>
      </c>
    </row>
    <row r="388" spans="1:13" x14ac:dyDescent="0.3">
      <c r="A388" s="18">
        <v>387</v>
      </c>
      <c r="B388" s="2" t="s">
        <v>342</v>
      </c>
      <c r="C388" s="2" t="s">
        <v>146</v>
      </c>
      <c r="D388" s="3">
        <v>310766</v>
      </c>
      <c r="E388" s="3">
        <v>101</v>
      </c>
      <c r="F388" s="2" t="s">
        <v>343</v>
      </c>
      <c r="G388" s="2" t="s">
        <v>342</v>
      </c>
      <c r="H388" s="2">
        <v>3</v>
      </c>
      <c r="I388" s="3">
        <v>20212033</v>
      </c>
      <c r="J388" s="2" t="s">
        <v>379</v>
      </c>
      <c r="K388" s="2" t="s">
        <v>734</v>
      </c>
      <c r="L388" s="38"/>
      <c r="M388" s="48" t="s">
        <v>960</v>
      </c>
    </row>
    <row r="389" spans="1:13" x14ac:dyDescent="0.3">
      <c r="A389" s="18">
        <v>388</v>
      </c>
      <c r="B389" s="2" t="s">
        <v>342</v>
      </c>
      <c r="C389" s="2" t="s">
        <v>146</v>
      </c>
      <c r="D389" s="3">
        <v>310766</v>
      </c>
      <c r="E389" s="3">
        <v>101</v>
      </c>
      <c r="F389" s="2" t="s">
        <v>343</v>
      </c>
      <c r="G389" s="2" t="s">
        <v>342</v>
      </c>
      <c r="H389" s="2">
        <v>3</v>
      </c>
      <c r="I389" s="3">
        <v>20212034</v>
      </c>
      <c r="J389" s="2" t="s">
        <v>380</v>
      </c>
      <c r="K389" s="2" t="s">
        <v>735</v>
      </c>
      <c r="L389" s="38"/>
      <c r="M389" s="48" t="s">
        <v>960</v>
      </c>
    </row>
    <row r="390" spans="1:13" x14ac:dyDescent="0.3">
      <c r="A390" s="18">
        <v>389</v>
      </c>
      <c r="B390" s="2" t="s">
        <v>342</v>
      </c>
      <c r="C390" s="2" t="s">
        <v>146</v>
      </c>
      <c r="D390" s="3">
        <v>310766</v>
      </c>
      <c r="E390" s="3">
        <v>101</v>
      </c>
      <c r="F390" s="2" t="s">
        <v>343</v>
      </c>
      <c r="G390" s="2" t="s">
        <v>342</v>
      </c>
      <c r="H390" s="2">
        <v>3</v>
      </c>
      <c r="I390" s="3">
        <v>20212056</v>
      </c>
      <c r="J390" s="2" t="s">
        <v>381</v>
      </c>
      <c r="K390" s="2" t="s">
        <v>736</v>
      </c>
      <c r="L390" s="38"/>
      <c r="M390" s="48" t="s">
        <v>960</v>
      </c>
    </row>
    <row r="391" spans="1:13" x14ac:dyDescent="0.3">
      <c r="A391" s="18">
        <v>390</v>
      </c>
      <c r="B391" s="2" t="s">
        <v>342</v>
      </c>
      <c r="C391" s="2" t="s">
        <v>146</v>
      </c>
      <c r="D391" s="3">
        <v>310766</v>
      </c>
      <c r="E391" s="3">
        <v>101</v>
      </c>
      <c r="F391" s="2" t="s">
        <v>343</v>
      </c>
      <c r="G391" s="2" t="s">
        <v>342</v>
      </c>
      <c r="H391" s="2">
        <v>3</v>
      </c>
      <c r="I391" s="3">
        <v>20221010</v>
      </c>
      <c r="J391" s="2" t="s">
        <v>382</v>
      </c>
      <c r="K391" s="2" t="s">
        <v>737</v>
      </c>
      <c r="L391" s="38"/>
      <c r="M391" s="48" t="s">
        <v>960</v>
      </c>
    </row>
    <row r="392" spans="1:13" x14ac:dyDescent="0.3">
      <c r="A392" s="18">
        <v>391</v>
      </c>
      <c r="B392" s="2" t="s">
        <v>342</v>
      </c>
      <c r="C392" s="2" t="s">
        <v>146</v>
      </c>
      <c r="D392" s="3">
        <v>310766</v>
      </c>
      <c r="E392" s="3">
        <v>101</v>
      </c>
      <c r="F392" s="2" t="s">
        <v>343</v>
      </c>
      <c r="G392" s="2" t="s">
        <v>342</v>
      </c>
      <c r="H392" s="2">
        <v>3</v>
      </c>
      <c r="I392" s="3">
        <v>20221014</v>
      </c>
      <c r="J392" s="2" t="s">
        <v>383</v>
      </c>
      <c r="K392" s="2" t="s">
        <v>738</v>
      </c>
      <c r="L392" s="38"/>
      <c r="M392" s="48" t="s">
        <v>960</v>
      </c>
    </row>
    <row r="393" spans="1:13" x14ac:dyDescent="0.3">
      <c r="A393" s="56">
        <v>392</v>
      </c>
      <c r="B393" s="26" t="s">
        <v>342</v>
      </c>
      <c r="C393" s="26" t="s">
        <v>146</v>
      </c>
      <c r="D393" s="58">
        <v>310766</v>
      </c>
      <c r="E393" s="58">
        <v>101</v>
      </c>
      <c r="F393" s="26" t="s">
        <v>343</v>
      </c>
      <c r="G393" s="26" t="s">
        <v>342</v>
      </c>
      <c r="H393" s="26">
        <v>3</v>
      </c>
      <c r="I393" s="58">
        <v>20221045</v>
      </c>
      <c r="J393" s="26" t="s">
        <v>384</v>
      </c>
      <c r="K393" s="26" t="s">
        <v>739</v>
      </c>
      <c r="L393" s="61"/>
      <c r="M393" s="59" t="s">
        <v>961</v>
      </c>
    </row>
    <row r="394" spans="1:13" x14ac:dyDescent="0.3">
      <c r="A394" s="18">
        <v>393</v>
      </c>
      <c r="B394" s="2" t="s">
        <v>342</v>
      </c>
      <c r="C394" s="2" t="s">
        <v>146</v>
      </c>
      <c r="D394" s="3">
        <v>310766</v>
      </c>
      <c r="E394" s="3">
        <v>101</v>
      </c>
      <c r="F394" s="2" t="s">
        <v>343</v>
      </c>
      <c r="G394" s="2" t="s">
        <v>342</v>
      </c>
      <c r="H394" s="2">
        <v>3</v>
      </c>
      <c r="I394" s="3">
        <v>20221063</v>
      </c>
      <c r="J394" s="2" t="s">
        <v>385</v>
      </c>
      <c r="K394" s="2" t="s">
        <v>740</v>
      </c>
      <c r="L394" s="38"/>
      <c r="M394" s="48" t="s">
        <v>960</v>
      </c>
    </row>
    <row r="395" spans="1:13" x14ac:dyDescent="0.3">
      <c r="A395" s="18">
        <v>394</v>
      </c>
      <c r="B395" s="2" t="s">
        <v>342</v>
      </c>
      <c r="C395" s="2" t="s">
        <v>146</v>
      </c>
      <c r="D395" s="3">
        <v>310766</v>
      </c>
      <c r="E395" s="3">
        <v>101</v>
      </c>
      <c r="F395" s="2" t="s">
        <v>343</v>
      </c>
      <c r="G395" s="2" t="s">
        <v>342</v>
      </c>
      <c r="H395" s="2">
        <v>3</v>
      </c>
      <c r="I395" s="3">
        <v>20221094</v>
      </c>
      <c r="J395" s="2" t="s">
        <v>386</v>
      </c>
      <c r="K395" s="2" t="s">
        <v>741</v>
      </c>
      <c r="L395" s="38"/>
      <c r="M395" s="48" t="s">
        <v>960</v>
      </c>
    </row>
    <row r="396" spans="1:13" x14ac:dyDescent="0.3">
      <c r="A396" s="18">
        <v>395</v>
      </c>
      <c r="B396" s="2" t="s">
        <v>342</v>
      </c>
      <c r="C396" s="2" t="s">
        <v>146</v>
      </c>
      <c r="D396" s="3">
        <v>310766</v>
      </c>
      <c r="E396" s="3">
        <v>101</v>
      </c>
      <c r="F396" s="2" t="s">
        <v>343</v>
      </c>
      <c r="G396" s="2" t="s">
        <v>342</v>
      </c>
      <c r="H396" s="2">
        <v>3</v>
      </c>
      <c r="I396" s="3">
        <v>20221113</v>
      </c>
      <c r="J396" s="2" t="s">
        <v>387</v>
      </c>
      <c r="K396" s="2" t="s">
        <v>742</v>
      </c>
      <c r="L396" s="38"/>
      <c r="M396" s="48" t="s">
        <v>960</v>
      </c>
    </row>
    <row r="397" spans="1:13" x14ac:dyDescent="0.3">
      <c r="A397" s="18">
        <v>396</v>
      </c>
      <c r="B397" s="2" t="s">
        <v>342</v>
      </c>
      <c r="C397" s="2" t="s">
        <v>146</v>
      </c>
      <c r="D397" s="3">
        <v>310766</v>
      </c>
      <c r="E397" s="3">
        <v>101</v>
      </c>
      <c r="F397" s="2" t="s">
        <v>343</v>
      </c>
      <c r="G397" s="2" t="s">
        <v>342</v>
      </c>
      <c r="H397" s="2">
        <v>3</v>
      </c>
      <c r="I397" s="3">
        <v>20221114</v>
      </c>
      <c r="J397" s="2" t="s">
        <v>387</v>
      </c>
      <c r="K397" s="2" t="s">
        <v>743</v>
      </c>
      <c r="L397" s="38"/>
      <c r="M397" s="48" t="s">
        <v>960</v>
      </c>
    </row>
    <row r="398" spans="1:13" x14ac:dyDescent="0.3">
      <c r="A398" s="18">
        <v>397</v>
      </c>
      <c r="B398" s="2" t="s">
        <v>342</v>
      </c>
      <c r="C398" s="2" t="s">
        <v>146</v>
      </c>
      <c r="D398" s="3">
        <v>310766</v>
      </c>
      <c r="E398" s="3">
        <v>101</v>
      </c>
      <c r="F398" s="2" t="s">
        <v>343</v>
      </c>
      <c r="G398" s="2" t="s">
        <v>342</v>
      </c>
      <c r="H398" s="2">
        <v>3</v>
      </c>
      <c r="I398" s="3">
        <v>20221126</v>
      </c>
      <c r="J398" s="2" t="s">
        <v>388</v>
      </c>
      <c r="K398" s="2" t="s">
        <v>744</v>
      </c>
      <c r="L398" s="38"/>
      <c r="M398" s="48" t="s">
        <v>960</v>
      </c>
    </row>
    <row r="399" spans="1:13" x14ac:dyDescent="0.3">
      <c r="A399" s="18">
        <v>398</v>
      </c>
      <c r="B399" s="2" t="s">
        <v>342</v>
      </c>
      <c r="C399" s="2" t="s">
        <v>146</v>
      </c>
      <c r="D399" s="3">
        <v>310766</v>
      </c>
      <c r="E399" s="3">
        <v>101</v>
      </c>
      <c r="F399" s="2" t="s">
        <v>343</v>
      </c>
      <c r="G399" s="2" t="s">
        <v>342</v>
      </c>
      <c r="H399" s="2">
        <v>3</v>
      </c>
      <c r="I399" s="3">
        <v>20221135</v>
      </c>
      <c r="J399" s="2" t="s">
        <v>389</v>
      </c>
      <c r="K399" s="2" t="s">
        <v>745</v>
      </c>
      <c r="L399" s="38"/>
      <c r="M399" s="48" t="s">
        <v>960</v>
      </c>
    </row>
    <row r="400" spans="1:13" x14ac:dyDescent="0.3">
      <c r="A400" s="18">
        <v>399</v>
      </c>
      <c r="B400" s="2" t="s">
        <v>342</v>
      </c>
      <c r="C400" s="2" t="s">
        <v>146</v>
      </c>
      <c r="D400" s="3">
        <v>310766</v>
      </c>
      <c r="E400" s="3">
        <v>101</v>
      </c>
      <c r="F400" s="2" t="s">
        <v>343</v>
      </c>
      <c r="G400" s="2" t="s">
        <v>342</v>
      </c>
      <c r="H400" s="2">
        <v>3</v>
      </c>
      <c r="I400" s="3">
        <v>20221151</v>
      </c>
      <c r="J400" s="2" t="s">
        <v>390</v>
      </c>
      <c r="K400" s="2" t="s">
        <v>746</v>
      </c>
      <c r="L400" s="38"/>
      <c r="M400" s="48" t="s">
        <v>960</v>
      </c>
    </row>
    <row r="401" spans="1:13" x14ac:dyDescent="0.3">
      <c r="A401" s="18">
        <v>400</v>
      </c>
      <c r="B401" s="2" t="s">
        <v>342</v>
      </c>
      <c r="C401" s="2" t="s">
        <v>146</v>
      </c>
      <c r="D401" s="3">
        <v>310766</v>
      </c>
      <c r="E401" s="3">
        <v>101</v>
      </c>
      <c r="F401" s="2" t="s">
        <v>343</v>
      </c>
      <c r="G401" s="2" t="s">
        <v>342</v>
      </c>
      <c r="H401" s="2">
        <v>3</v>
      </c>
      <c r="I401" s="3">
        <v>20221153</v>
      </c>
      <c r="J401" s="2" t="s">
        <v>391</v>
      </c>
      <c r="K401" s="2" t="s">
        <v>747</v>
      </c>
      <c r="L401" s="38"/>
      <c r="M401" s="48" t="s">
        <v>960</v>
      </c>
    </row>
    <row r="402" spans="1:13" x14ac:dyDescent="0.3">
      <c r="A402" s="56">
        <v>401</v>
      </c>
      <c r="B402" s="26" t="s">
        <v>342</v>
      </c>
      <c r="C402" s="26" t="s">
        <v>146</v>
      </c>
      <c r="D402" s="58">
        <v>310766</v>
      </c>
      <c r="E402" s="58">
        <v>101</v>
      </c>
      <c r="F402" s="26" t="s">
        <v>343</v>
      </c>
      <c r="G402" s="26" t="s">
        <v>342</v>
      </c>
      <c r="H402" s="26">
        <v>3</v>
      </c>
      <c r="I402" s="58">
        <v>20221178</v>
      </c>
      <c r="J402" s="26" t="s">
        <v>392</v>
      </c>
      <c r="K402" s="26" t="s">
        <v>748</v>
      </c>
      <c r="L402" s="61"/>
      <c r="M402" s="59" t="s">
        <v>961</v>
      </c>
    </row>
    <row r="403" spans="1:13" x14ac:dyDescent="0.3">
      <c r="A403" s="56">
        <v>402</v>
      </c>
      <c r="B403" s="26" t="s">
        <v>342</v>
      </c>
      <c r="C403" s="26" t="s">
        <v>146</v>
      </c>
      <c r="D403" s="58">
        <v>310766</v>
      </c>
      <c r="E403" s="58">
        <v>101</v>
      </c>
      <c r="F403" s="26" t="s">
        <v>343</v>
      </c>
      <c r="G403" s="26" t="s">
        <v>342</v>
      </c>
      <c r="H403" s="26">
        <v>3</v>
      </c>
      <c r="I403" s="58">
        <v>20221254</v>
      </c>
      <c r="J403" s="26" t="s">
        <v>393</v>
      </c>
      <c r="K403" s="26" t="s">
        <v>749</v>
      </c>
      <c r="L403" s="61"/>
      <c r="M403" s="59" t="s">
        <v>961</v>
      </c>
    </row>
    <row r="404" spans="1:13" x14ac:dyDescent="0.3">
      <c r="A404" s="18">
        <v>403</v>
      </c>
      <c r="B404" s="2" t="s">
        <v>342</v>
      </c>
      <c r="C404" s="2" t="s">
        <v>146</v>
      </c>
      <c r="D404" s="3">
        <v>310766</v>
      </c>
      <c r="E404" s="3">
        <v>101</v>
      </c>
      <c r="F404" s="2" t="s">
        <v>343</v>
      </c>
      <c r="G404" s="2" t="s">
        <v>342</v>
      </c>
      <c r="H404" s="2">
        <v>3</v>
      </c>
      <c r="I404" s="3">
        <v>20221264</v>
      </c>
      <c r="J404" s="2" t="s">
        <v>394</v>
      </c>
      <c r="K404" s="2" t="s">
        <v>750</v>
      </c>
      <c r="L404" s="38"/>
      <c r="M404" s="48" t="s">
        <v>960</v>
      </c>
    </row>
    <row r="405" spans="1:13" x14ac:dyDescent="0.3">
      <c r="A405" s="18">
        <v>404</v>
      </c>
      <c r="B405" s="2" t="s">
        <v>342</v>
      </c>
      <c r="C405" s="2" t="s">
        <v>146</v>
      </c>
      <c r="D405" s="3">
        <v>310766</v>
      </c>
      <c r="E405" s="3">
        <v>101</v>
      </c>
      <c r="F405" s="2" t="s">
        <v>343</v>
      </c>
      <c r="G405" s="2" t="s">
        <v>342</v>
      </c>
      <c r="H405" s="2">
        <v>3</v>
      </c>
      <c r="I405" s="3">
        <v>20221268</v>
      </c>
      <c r="J405" s="2" t="s">
        <v>395</v>
      </c>
      <c r="K405" s="2" t="s">
        <v>751</v>
      </c>
      <c r="L405" s="38"/>
      <c r="M405" s="48" t="s">
        <v>960</v>
      </c>
    </row>
    <row r="406" spans="1:13" x14ac:dyDescent="0.3">
      <c r="A406" s="18">
        <v>405</v>
      </c>
      <c r="B406" s="2" t="s">
        <v>342</v>
      </c>
      <c r="C406" s="2" t="s">
        <v>146</v>
      </c>
      <c r="D406" s="3">
        <v>310766</v>
      </c>
      <c r="E406" s="3">
        <v>101</v>
      </c>
      <c r="F406" s="2" t="s">
        <v>343</v>
      </c>
      <c r="G406" s="2" t="s">
        <v>342</v>
      </c>
      <c r="H406" s="2">
        <v>3</v>
      </c>
      <c r="I406" s="3">
        <v>20221293</v>
      </c>
      <c r="J406" s="2" t="s">
        <v>396</v>
      </c>
      <c r="K406" s="2" t="s">
        <v>752</v>
      </c>
      <c r="L406" s="38"/>
      <c r="M406" s="48" t="s">
        <v>960</v>
      </c>
    </row>
    <row r="407" spans="1:13" x14ac:dyDescent="0.3">
      <c r="A407" s="18">
        <v>406</v>
      </c>
      <c r="B407" s="2" t="s">
        <v>342</v>
      </c>
      <c r="C407" s="2" t="s">
        <v>146</v>
      </c>
      <c r="D407" s="3">
        <v>310766</v>
      </c>
      <c r="E407" s="3">
        <v>101</v>
      </c>
      <c r="F407" s="2" t="s">
        <v>343</v>
      </c>
      <c r="G407" s="2" t="s">
        <v>342</v>
      </c>
      <c r="H407" s="2">
        <v>3</v>
      </c>
      <c r="I407" s="3">
        <v>20221297</v>
      </c>
      <c r="J407" s="2" t="s">
        <v>397</v>
      </c>
      <c r="K407" s="2" t="s">
        <v>753</v>
      </c>
      <c r="L407" s="38"/>
      <c r="M407" s="48" t="s">
        <v>960</v>
      </c>
    </row>
    <row r="408" spans="1:13" x14ac:dyDescent="0.3">
      <c r="A408" s="18">
        <v>407</v>
      </c>
      <c r="B408" s="2" t="s">
        <v>342</v>
      </c>
      <c r="C408" s="2" t="s">
        <v>146</v>
      </c>
      <c r="D408" s="3">
        <v>310766</v>
      </c>
      <c r="E408" s="3">
        <v>101</v>
      </c>
      <c r="F408" s="2" t="s">
        <v>343</v>
      </c>
      <c r="G408" s="2" t="s">
        <v>342</v>
      </c>
      <c r="H408" s="2">
        <v>3</v>
      </c>
      <c r="I408" s="3">
        <v>20221788</v>
      </c>
      <c r="J408" s="2" t="s">
        <v>398</v>
      </c>
      <c r="K408" s="2" t="s">
        <v>754</v>
      </c>
      <c r="L408" s="38"/>
      <c r="M408" s="48" t="s">
        <v>960</v>
      </c>
    </row>
    <row r="409" spans="1:13" x14ac:dyDescent="0.3">
      <c r="A409" s="56">
        <v>408</v>
      </c>
      <c r="B409" s="26" t="s">
        <v>342</v>
      </c>
      <c r="C409" s="26" t="s">
        <v>146</v>
      </c>
      <c r="D409" s="58">
        <v>310766</v>
      </c>
      <c r="E409" s="58">
        <v>101</v>
      </c>
      <c r="F409" s="26" t="s">
        <v>343</v>
      </c>
      <c r="G409" s="26" t="s">
        <v>342</v>
      </c>
      <c r="H409" s="26">
        <v>3</v>
      </c>
      <c r="I409" s="58">
        <v>20221797</v>
      </c>
      <c r="J409" s="26" t="s">
        <v>399</v>
      </c>
      <c r="K409" s="26" t="s">
        <v>755</v>
      </c>
      <c r="L409" s="61"/>
      <c r="M409" s="59" t="s">
        <v>961</v>
      </c>
    </row>
    <row r="410" spans="1:13" x14ac:dyDescent="0.3">
      <c r="A410" s="18">
        <v>409</v>
      </c>
      <c r="B410" s="2" t="s">
        <v>342</v>
      </c>
      <c r="C410" s="2" t="s">
        <v>146</v>
      </c>
      <c r="D410" s="3">
        <v>310766</v>
      </c>
      <c r="E410" s="3">
        <v>101</v>
      </c>
      <c r="F410" s="2" t="s">
        <v>343</v>
      </c>
      <c r="G410" s="2" t="s">
        <v>342</v>
      </c>
      <c r="H410" s="2">
        <v>3</v>
      </c>
      <c r="I410" s="3">
        <v>20222245</v>
      </c>
      <c r="J410" s="2" t="s">
        <v>400</v>
      </c>
      <c r="K410" s="2" t="s">
        <v>756</v>
      </c>
      <c r="L410" s="38"/>
      <c r="M410" s="48" t="s">
        <v>960</v>
      </c>
    </row>
    <row r="411" spans="1:13" x14ac:dyDescent="0.3">
      <c r="A411" s="18">
        <v>410</v>
      </c>
      <c r="B411" s="2" t="s">
        <v>342</v>
      </c>
      <c r="C411" s="2" t="s">
        <v>146</v>
      </c>
      <c r="D411" s="3">
        <v>310766</v>
      </c>
      <c r="E411" s="3">
        <v>101</v>
      </c>
      <c r="F411" s="2" t="s">
        <v>343</v>
      </c>
      <c r="G411" s="2" t="s">
        <v>342</v>
      </c>
      <c r="H411" s="2">
        <v>3</v>
      </c>
      <c r="I411" s="3">
        <v>20222246</v>
      </c>
      <c r="J411" s="2" t="s">
        <v>401</v>
      </c>
      <c r="K411" s="2" t="s">
        <v>757</v>
      </c>
      <c r="L411" s="38"/>
      <c r="M411" s="48" t="s">
        <v>960</v>
      </c>
    </row>
    <row r="412" spans="1:13" x14ac:dyDescent="0.3">
      <c r="A412" s="18">
        <v>411</v>
      </c>
      <c r="B412" s="2" t="s">
        <v>342</v>
      </c>
      <c r="C412" s="2" t="s">
        <v>146</v>
      </c>
      <c r="D412" s="3">
        <v>310766</v>
      </c>
      <c r="E412" s="3">
        <v>101</v>
      </c>
      <c r="F412" s="2" t="s">
        <v>343</v>
      </c>
      <c r="G412" s="2" t="s">
        <v>342</v>
      </c>
      <c r="H412" s="2">
        <v>3</v>
      </c>
      <c r="I412" s="3">
        <v>20222248</v>
      </c>
      <c r="J412" s="2" t="s">
        <v>402</v>
      </c>
      <c r="K412" s="2" t="s">
        <v>758</v>
      </c>
      <c r="L412" s="38"/>
      <c r="M412" s="48" t="s">
        <v>960</v>
      </c>
    </row>
    <row r="413" spans="1:13" x14ac:dyDescent="0.3">
      <c r="A413" s="18">
        <v>412</v>
      </c>
      <c r="B413" s="2" t="s">
        <v>342</v>
      </c>
      <c r="C413" s="2" t="s">
        <v>146</v>
      </c>
      <c r="D413" s="3">
        <v>310766</v>
      </c>
      <c r="E413" s="3">
        <v>101</v>
      </c>
      <c r="F413" s="2" t="s">
        <v>343</v>
      </c>
      <c r="G413" s="2" t="s">
        <v>342</v>
      </c>
      <c r="H413" s="2">
        <v>3</v>
      </c>
      <c r="I413" s="3">
        <v>20222249</v>
      </c>
      <c r="J413" s="2" t="s">
        <v>403</v>
      </c>
      <c r="K413" s="2" t="s">
        <v>759</v>
      </c>
      <c r="L413" s="38"/>
      <c r="M413" s="48" t="s">
        <v>960</v>
      </c>
    </row>
    <row r="414" spans="1:13" x14ac:dyDescent="0.3">
      <c r="A414" s="18">
        <v>413</v>
      </c>
      <c r="B414" s="2" t="s">
        <v>342</v>
      </c>
      <c r="C414" s="2" t="s">
        <v>146</v>
      </c>
      <c r="D414" s="3">
        <v>310766</v>
      </c>
      <c r="E414" s="3">
        <v>101</v>
      </c>
      <c r="F414" s="2" t="s">
        <v>343</v>
      </c>
      <c r="G414" s="2" t="s">
        <v>342</v>
      </c>
      <c r="H414" s="2">
        <v>3</v>
      </c>
      <c r="I414" s="3">
        <v>20222250</v>
      </c>
      <c r="J414" s="2" t="s">
        <v>404</v>
      </c>
      <c r="K414" s="2" t="s">
        <v>760</v>
      </c>
      <c r="L414" s="38"/>
      <c r="M414" s="48" t="s">
        <v>960</v>
      </c>
    </row>
    <row r="415" spans="1:13" x14ac:dyDescent="0.3">
      <c r="A415" s="18">
        <v>414</v>
      </c>
      <c r="B415" s="2" t="s">
        <v>342</v>
      </c>
      <c r="C415" s="2" t="s">
        <v>146</v>
      </c>
      <c r="D415" s="3">
        <v>310766</v>
      </c>
      <c r="E415" s="3">
        <v>101</v>
      </c>
      <c r="F415" s="2" t="s">
        <v>343</v>
      </c>
      <c r="G415" s="2" t="s">
        <v>342</v>
      </c>
      <c r="H415" s="2">
        <v>4</v>
      </c>
      <c r="I415" s="3">
        <v>20172520</v>
      </c>
      <c r="J415" s="2" t="s">
        <v>405</v>
      </c>
      <c r="K415" s="2" t="s">
        <v>761</v>
      </c>
      <c r="L415" s="38" t="s">
        <v>971</v>
      </c>
      <c r="M415" s="48" t="s">
        <v>960</v>
      </c>
    </row>
    <row r="416" spans="1:13" x14ac:dyDescent="0.3">
      <c r="A416" s="56">
        <v>415</v>
      </c>
      <c r="B416" s="26" t="s">
        <v>342</v>
      </c>
      <c r="C416" s="26" t="s">
        <v>146</v>
      </c>
      <c r="D416" s="58">
        <v>310766</v>
      </c>
      <c r="E416" s="58">
        <v>101</v>
      </c>
      <c r="F416" s="26" t="s">
        <v>343</v>
      </c>
      <c r="G416" s="26" t="s">
        <v>342</v>
      </c>
      <c r="H416" s="26">
        <v>4</v>
      </c>
      <c r="I416" s="58">
        <v>20182372</v>
      </c>
      <c r="J416" s="26" t="s">
        <v>406</v>
      </c>
      <c r="K416" s="26" t="s">
        <v>762</v>
      </c>
      <c r="L416" s="61" t="s">
        <v>971</v>
      </c>
      <c r="M416" s="59" t="s">
        <v>961</v>
      </c>
    </row>
    <row r="417" spans="1:13" x14ac:dyDescent="0.3">
      <c r="A417" s="18">
        <v>416</v>
      </c>
      <c r="B417" s="2" t="s">
        <v>342</v>
      </c>
      <c r="C417" s="2" t="s">
        <v>146</v>
      </c>
      <c r="D417" s="3">
        <v>310766</v>
      </c>
      <c r="E417" s="3">
        <v>101</v>
      </c>
      <c r="F417" s="2" t="s">
        <v>343</v>
      </c>
      <c r="G417" s="2" t="s">
        <v>342</v>
      </c>
      <c r="H417" s="2">
        <v>4</v>
      </c>
      <c r="I417" s="3">
        <v>20191664</v>
      </c>
      <c r="J417" s="2" t="s">
        <v>407</v>
      </c>
      <c r="K417" s="2" t="s">
        <v>763</v>
      </c>
      <c r="L417" s="38"/>
      <c r="M417" s="48" t="s">
        <v>960</v>
      </c>
    </row>
    <row r="418" spans="1:13" x14ac:dyDescent="0.3">
      <c r="A418" s="18">
        <v>417</v>
      </c>
      <c r="B418" s="2" t="s">
        <v>342</v>
      </c>
      <c r="C418" s="2" t="s">
        <v>146</v>
      </c>
      <c r="D418" s="3">
        <v>310766</v>
      </c>
      <c r="E418" s="3">
        <v>101</v>
      </c>
      <c r="F418" s="2" t="s">
        <v>343</v>
      </c>
      <c r="G418" s="2" t="s">
        <v>342</v>
      </c>
      <c r="H418" s="2">
        <v>4</v>
      </c>
      <c r="I418" s="3">
        <v>20192287</v>
      </c>
      <c r="J418" s="2" t="s">
        <v>408</v>
      </c>
      <c r="K418" s="2" t="s">
        <v>764</v>
      </c>
      <c r="L418" s="38" t="s">
        <v>971</v>
      </c>
      <c r="M418" s="48" t="s">
        <v>960</v>
      </c>
    </row>
    <row r="419" spans="1:13" x14ac:dyDescent="0.3">
      <c r="A419" s="18">
        <v>418</v>
      </c>
      <c r="B419" s="2" t="s">
        <v>342</v>
      </c>
      <c r="C419" s="2" t="s">
        <v>146</v>
      </c>
      <c r="D419" s="3">
        <v>310766</v>
      </c>
      <c r="E419" s="3">
        <v>101</v>
      </c>
      <c r="F419" s="2" t="s">
        <v>343</v>
      </c>
      <c r="G419" s="2" t="s">
        <v>342</v>
      </c>
      <c r="H419" s="2">
        <v>4</v>
      </c>
      <c r="I419" s="3">
        <v>20201833</v>
      </c>
      <c r="J419" s="2" t="s">
        <v>409</v>
      </c>
      <c r="K419" s="2" t="s">
        <v>765</v>
      </c>
      <c r="L419" s="38" t="s">
        <v>971</v>
      </c>
      <c r="M419" s="48" t="s">
        <v>960</v>
      </c>
    </row>
    <row r="420" spans="1:13" x14ac:dyDescent="0.3">
      <c r="A420" s="18">
        <v>419</v>
      </c>
      <c r="B420" s="2" t="s">
        <v>342</v>
      </c>
      <c r="C420" s="2" t="s">
        <v>146</v>
      </c>
      <c r="D420" s="3">
        <v>310766</v>
      </c>
      <c r="E420" s="3">
        <v>101</v>
      </c>
      <c r="F420" s="2" t="s">
        <v>343</v>
      </c>
      <c r="G420" s="2" t="s">
        <v>342</v>
      </c>
      <c r="H420" s="2">
        <v>4</v>
      </c>
      <c r="I420" s="3">
        <v>20211399</v>
      </c>
      <c r="J420" s="2" t="s">
        <v>410</v>
      </c>
      <c r="K420" s="2" t="s">
        <v>766</v>
      </c>
      <c r="L420" s="38" t="s">
        <v>971</v>
      </c>
      <c r="M420" s="48" t="s">
        <v>960</v>
      </c>
    </row>
    <row r="421" spans="1:13" ht="17.25" thickBot="1" x14ac:dyDescent="0.35">
      <c r="A421" s="21">
        <v>420</v>
      </c>
      <c r="B421" s="9" t="s">
        <v>342</v>
      </c>
      <c r="C421" s="9" t="s">
        <v>146</v>
      </c>
      <c r="D421" s="8">
        <v>310766</v>
      </c>
      <c r="E421" s="8">
        <v>101</v>
      </c>
      <c r="F421" s="9" t="s">
        <v>343</v>
      </c>
      <c r="G421" s="9" t="s">
        <v>0</v>
      </c>
      <c r="H421" s="9">
        <v>4</v>
      </c>
      <c r="I421" s="8">
        <v>20202526</v>
      </c>
      <c r="J421" s="9" t="s">
        <v>129</v>
      </c>
      <c r="K421" s="9" t="s">
        <v>557</v>
      </c>
      <c r="L421" s="40" t="s">
        <v>971</v>
      </c>
      <c r="M421" s="51" t="s">
        <v>960</v>
      </c>
    </row>
    <row r="422" spans="1:13" x14ac:dyDescent="0.3">
      <c r="A422" s="19">
        <v>421</v>
      </c>
      <c r="B422" s="10" t="s">
        <v>342</v>
      </c>
      <c r="C422" s="10" t="s">
        <v>411</v>
      </c>
      <c r="D422" s="11">
        <v>310764</v>
      </c>
      <c r="E422" s="11">
        <v>101</v>
      </c>
      <c r="F422" s="10" t="s">
        <v>412</v>
      </c>
      <c r="G422" s="10" t="s">
        <v>344</v>
      </c>
      <c r="H422" s="10">
        <v>4</v>
      </c>
      <c r="I422" s="11">
        <v>20172332</v>
      </c>
      <c r="J422" s="10" t="s">
        <v>413</v>
      </c>
      <c r="K422" s="10" t="s">
        <v>767</v>
      </c>
      <c r="L422" s="37" t="s">
        <v>946</v>
      </c>
      <c r="M422" s="47" t="s">
        <v>960</v>
      </c>
    </row>
    <row r="423" spans="1:13" x14ac:dyDescent="0.3">
      <c r="A423" s="56">
        <v>422</v>
      </c>
      <c r="B423" s="26" t="s">
        <v>342</v>
      </c>
      <c r="C423" s="26" t="s">
        <v>411</v>
      </c>
      <c r="D423" s="58">
        <v>310764</v>
      </c>
      <c r="E423" s="58">
        <v>101</v>
      </c>
      <c r="F423" s="26" t="s">
        <v>412</v>
      </c>
      <c r="G423" s="26" t="s">
        <v>342</v>
      </c>
      <c r="H423" s="26">
        <v>4</v>
      </c>
      <c r="I423" s="58">
        <v>20162428</v>
      </c>
      <c r="J423" s="26" t="s">
        <v>854</v>
      </c>
      <c r="K423" s="26" t="s">
        <v>943</v>
      </c>
      <c r="L423" s="61"/>
      <c r="M423" s="59" t="s">
        <v>961</v>
      </c>
    </row>
    <row r="424" spans="1:13" x14ac:dyDescent="0.3">
      <c r="A424" s="18">
        <v>423</v>
      </c>
      <c r="B424" s="2" t="s">
        <v>342</v>
      </c>
      <c r="C424" s="2" t="s">
        <v>411</v>
      </c>
      <c r="D424" s="3">
        <v>310764</v>
      </c>
      <c r="E424" s="3">
        <v>101</v>
      </c>
      <c r="F424" s="2" t="s">
        <v>412</v>
      </c>
      <c r="G424" s="2" t="s">
        <v>342</v>
      </c>
      <c r="H424" s="2">
        <v>4</v>
      </c>
      <c r="I424" s="3">
        <v>20172309</v>
      </c>
      <c r="J424" s="2" t="s">
        <v>414</v>
      </c>
      <c r="K424" s="2" t="s">
        <v>768</v>
      </c>
      <c r="L424" s="38"/>
      <c r="M424" s="48" t="s">
        <v>960</v>
      </c>
    </row>
    <row r="425" spans="1:13" x14ac:dyDescent="0.3">
      <c r="A425" s="18">
        <v>424</v>
      </c>
      <c r="B425" s="2" t="s">
        <v>342</v>
      </c>
      <c r="C425" s="2" t="s">
        <v>411</v>
      </c>
      <c r="D425" s="3">
        <v>310764</v>
      </c>
      <c r="E425" s="3">
        <v>101</v>
      </c>
      <c r="F425" s="2" t="s">
        <v>412</v>
      </c>
      <c r="G425" s="2" t="s">
        <v>342</v>
      </c>
      <c r="H425" s="2">
        <v>4</v>
      </c>
      <c r="I425" s="3">
        <v>20172520</v>
      </c>
      <c r="J425" s="2" t="s">
        <v>405</v>
      </c>
      <c r="K425" s="2" t="s">
        <v>761</v>
      </c>
      <c r="L425" s="38" t="s">
        <v>971</v>
      </c>
      <c r="M425" s="48" t="s">
        <v>960</v>
      </c>
    </row>
    <row r="426" spans="1:13" x14ac:dyDescent="0.3">
      <c r="A426" s="18">
        <v>425</v>
      </c>
      <c r="B426" s="2" t="s">
        <v>342</v>
      </c>
      <c r="C426" s="2" t="s">
        <v>411</v>
      </c>
      <c r="D426" s="3">
        <v>310764</v>
      </c>
      <c r="E426" s="3">
        <v>101</v>
      </c>
      <c r="F426" s="2" t="s">
        <v>412</v>
      </c>
      <c r="G426" s="2" t="s">
        <v>342</v>
      </c>
      <c r="H426" s="2">
        <v>4</v>
      </c>
      <c r="I426" s="3">
        <v>20181590</v>
      </c>
      <c r="J426" s="2" t="s">
        <v>415</v>
      </c>
      <c r="K426" s="2" t="s">
        <v>769</v>
      </c>
      <c r="L426" s="38"/>
      <c r="M426" s="48" t="s">
        <v>960</v>
      </c>
    </row>
    <row r="427" spans="1:13" x14ac:dyDescent="0.3">
      <c r="A427" s="18">
        <v>426</v>
      </c>
      <c r="B427" s="2" t="s">
        <v>342</v>
      </c>
      <c r="C427" s="2" t="s">
        <v>411</v>
      </c>
      <c r="D427" s="3">
        <v>310764</v>
      </c>
      <c r="E427" s="3">
        <v>101</v>
      </c>
      <c r="F427" s="2" t="s">
        <v>412</v>
      </c>
      <c r="G427" s="2" t="s">
        <v>342</v>
      </c>
      <c r="H427" s="2">
        <v>4</v>
      </c>
      <c r="I427" s="3">
        <v>20182370</v>
      </c>
      <c r="J427" s="2" t="s">
        <v>416</v>
      </c>
      <c r="K427" s="2" t="s">
        <v>770</v>
      </c>
      <c r="L427" s="38"/>
      <c r="M427" s="48" t="s">
        <v>960</v>
      </c>
    </row>
    <row r="428" spans="1:13" x14ac:dyDescent="0.3">
      <c r="A428" s="18">
        <v>427</v>
      </c>
      <c r="B428" s="2" t="s">
        <v>342</v>
      </c>
      <c r="C428" s="2" t="s">
        <v>411</v>
      </c>
      <c r="D428" s="3">
        <v>310764</v>
      </c>
      <c r="E428" s="3">
        <v>101</v>
      </c>
      <c r="F428" s="2" t="s">
        <v>412</v>
      </c>
      <c r="G428" s="2" t="s">
        <v>342</v>
      </c>
      <c r="H428" s="2">
        <v>4</v>
      </c>
      <c r="I428" s="3">
        <v>20182372</v>
      </c>
      <c r="J428" s="2" t="s">
        <v>406</v>
      </c>
      <c r="K428" s="2" t="s">
        <v>762</v>
      </c>
      <c r="L428" s="38" t="s">
        <v>971</v>
      </c>
      <c r="M428" s="48" t="s">
        <v>960</v>
      </c>
    </row>
    <row r="429" spans="1:13" x14ac:dyDescent="0.3">
      <c r="A429" s="56">
        <v>428</v>
      </c>
      <c r="B429" s="26" t="s">
        <v>342</v>
      </c>
      <c r="C429" s="26" t="s">
        <v>411</v>
      </c>
      <c r="D429" s="58">
        <v>310764</v>
      </c>
      <c r="E429" s="58">
        <v>101</v>
      </c>
      <c r="F429" s="26" t="s">
        <v>412</v>
      </c>
      <c r="G429" s="26" t="s">
        <v>342</v>
      </c>
      <c r="H429" s="26">
        <v>4</v>
      </c>
      <c r="I429" s="58">
        <v>20182374</v>
      </c>
      <c r="J429" s="26" t="s">
        <v>417</v>
      </c>
      <c r="K429" s="26" t="s">
        <v>771</v>
      </c>
      <c r="L429" s="61"/>
      <c r="M429" s="59" t="s">
        <v>961</v>
      </c>
    </row>
    <row r="430" spans="1:13" x14ac:dyDescent="0.3">
      <c r="A430" s="56">
        <v>429</v>
      </c>
      <c r="B430" s="26" t="s">
        <v>342</v>
      </c>
      <c r="C430" s="26" t="s">
        <v>411</v>
      </c>
      <c r="D430" s="58">
        <v>310764</v>
      </c>
      <c r="E430" s="58">
        <v>101</v>
      </c>
      <c r="F430" s="26" t="s">
        <v>412</v>
      </c>
      <c r="G430" s="26" t="s">
        <v>342</v>
      </c>
      <c r="H430" s="26">
        <v>4</v>
      </c>
      <c r="I430" s="58">
        <v>20182379</v>
      </c>
      <c r="J430" s="26" t="s">
        <v>418</v>
      </c>
      <c r="K430" s="26" t="s">
        <v>772</v>
      </c>
      <c r="L430" s="61"/>
      <c r="M430" s="59" t="s">
        <v>961</v>
      </c>
    </row>
    <row r="431" spans="1:13" x14ac:dyDescent="0.3">
      <c r="A431" s="18">
        <v>430</v>
      </c>
      <c r="B431" s="2" t="s">
        <v>342</v>
      </c>
      <c r="C431" s="2" t="s">
        <v>411</v>
      </c>
      <c r="D431" s="3">
        <v>310764</v>
      </c>
      <c r="E431" s="3">
        <v>101</v>
      </c>
      <c r="F431" s="2" t="s">
        <v>412</v>
      </c>
      <c r="G431" s="2" t="s">
        <v>342</v>
      </c>
      <c r="H431" s="2">
        <v>4</v>
      </c>
      <c r="I431" s="3">
        <v>20182412</v>
      </c>
      <c r="J431" s="2" t="s">
        <v>419</v>
      </c>
      <c r="K431" s="2" t="s">
        <v>773</v>
      </c>
      <c r="L431" s="38"/>
      <c r="M431" s="48" t="s">
        <v>960</v>
      </c>
    </row>
    <row r="432" spans="1:13" x14ac:dyDescent="0.3">
      <c r="A432" s="18">
        <v>431</v>
      </c>
      <c r="B432" s="2" t="s">
        <v>342</v>
      </c>
      <c r="C432" s="2" t="s">
        <v>411</v>
      </c>
      <c r="D432" s="3">
        <v>310764</v>
      </c>
      <c r="E432" s="3">
        <v>101</v>
      </c>
      <c r="F432" s="2" t="s">
        <v>412</v>
      </c>
      <c r="G432" s="2" t="s">
        <v>342</v>
      </c>
      <c r="H432" s="2">
        <v>4</v>
      </c>
      <c r="I432" s="3">
        <v>20182441</v>
      </c>
      <c r="J432" s="2" t="s">
        <v>420</v>
      </c>
      <c r="K432" s="2" t="s">
        <v>774</v>
      </c>
      <c r="L432" s="38"/>
      <c r="M432" s="48" t="s">
        <v>960</v>
      </c>
    </row>
    <row r="433" spans="1:13" x14ac:dyDescent="0.3">
      <c r="A433" s="18">
        <v>432</v>
      </c>
      <c r="B433" s="2" t="s">
        <v>342</v>
      </c>
      <c r="C433" s="2" t="s">
        <v>411</v>
      </c>
      <c r="D433" s="3">
        <v>310764</v>
      </c>
      <c r="E433" s="3">
        <v>101</v>
      </c>
      <c r="F433" s="2" t="s">
        <v>412</v>
      </c>
      <c r="G433" s="2" t="s">
        <v>342</v>
      </c>
      <c r="H433" s="2">
        <v>4</v>
      </c>
      <c r="I433" s="3">
        <v>20182531</v>
      </c>
      <c r="J433" s="2" t="s">
        <v>421</v>
      </c>
      <c r="K433" s="2" t="s">
        <v>775</v>
      </c>
      <c r="L433" s="38"/>
      <c r="M433" s="48" t="s">
        <v>960</v>
      </c>
    </row>
    <row r="434" spans="1:13" x14ac:dyDescent="0.3">
      <c r="A434" s="18">
        <v>433</v>
      </c>
      <c r="B434" s="2" t="s">
        <v>342</v>
      </c>
      <c r="C434" s="2" t="s">
        <v>411</v>
      </c>
      <c r="D434" s="3">
        <v>310764</v>
      </c>
      <c r="E434" s="3">
        <v>101</v>
      </c>
      <c r="F434" s="2" t="s">
        <v>412</v>
      </c>
      <c r="G434" s="2" t="s">
        <v>342</v>
      </c>
      <c r="H434" s="2">
        <v>4</v>
      </c>
      <c r="I434" s="3">
        <v>20182541</v>
      </c>
      <c r="J434" s="2" t="s">
        <v>422</v>
      </c>
      <c r="K434" s="2" t="s">
        <v>776</v>
      </c>
      <c r="L434" s="38"/>
      <c r="M434" s="48" t="s">
        <v>960</v>
      </c>
    </row>
    <row r="435" spans="1:13" x14ac:dyDescent="0.3">
      <c r="A435" s="18">
        <v>434</v>
      </c>
      <c r="B435" s="2" t="s">
        <v>342</v>
      </c>
      <c r="C435" s="2" t="s">
        <v>411</v>
      </c>
      <c r="D435" s="3">
        <v>310764</v>
      </c>
      <c r="E435" s="3">
        <v>101</v>
      </c>
      <c r="F435" s="2" t="s">
        <v>412</v>
      </c>
      <c r="G435" s="2" t="s">
        <v>342</v>
      </c>
      <c r="H435" s="2">
        <v>4</v>
      </c>
      <c r="I435" s="3">
        <v>20192275</v>
      </c>
      <c r="J435" s="2" t="s">
        <v>423</v>
      </c>
      <c r="K435" s="2" t="s">
        <v>777</v>
      </c>
      <c r="L435" s="38"/>
      <c r="M435" s="48" t="s">
        <v>960</v>
      </c>
    </row>
    <row r="436" spans="1:13" x14ac:dyDescent="0.3">
      <c r="A436" s="18">
        <v>435</v>
      </c>
      <c r="B436" s="2" t="s">
        <v>342</v>
      </c>
      <c r="C436" s="2" t="s">
        <v>411</v>
      </c>
      <c r="D436" s="3">
        <v>310764</v>
      </c>
      <c r="E436" s="3">
        <v>101</v>
      </c>
      <c r="F436" s="2" t="s">
        <v>412</v>
      </c>
      <c r="G436" s="2" t="s">
        <v>342</v>
      </c>
      <c r="H436" s="2">
        <v>4</v>
      </c>
      <c r="I436" s="3">
        <v>20192287</v>
      </c>
      <c r="J436" s="2" t="s">
        <v>408</v>
      </c>
      <c r="K436" s="2" t="s">
        <v>764</v>
      </c>
      <c r="L436" s="38" t="s">
        <v>971</v>
      </c>
      <c r="M436" s="48" t="s">
        <v>960</v>
      </c>
    </row>
    <row r="437" spans="1:13" x14ac:dyDescent="0.3">
      <c r="A437" s="18">
        <v>436</v>
      </c>
      <c r="B437" s="2" t="s">
        <v>342</v>
      </c>
      <c r="C437" s="2" t="s">
        <v>411</v>
      </c>
      <c r="D437" s="3">
        <v>310764</v>
      </c>
      <c r="E437" s="3">
        <v>101</v>
      </c>
      <c r="F437" s="2" t="s">
        <v>412</v>
      </c>
      <c r="G437" s="2" t="s">
        <v>342</v>
      </c>
      <c r="H437" s="2">
        <v>4</v>
      </c>
      <c r="I437" s="3">
        <v>20192288</v>
      </c>
      <c r="J437" s="2" t="s">
        <v>424</v>
      </c>
      <c r="K437" s="2" t="s">
        <v>778</v>
      </c>
      <c r="L437" s="38"/>
      <c r="M437" s="48" t="s">
        <v>960</v>
      </c>
    </row>
    <row r="438" spans="1:13" x14ac:dyDescent="0.3">
      <c r="A438" s="18">
        <v>437</v>
      </c>
      <c r="B438" s="2" t="s">
        <v>342</v>
      </c>
      <c r="C438" s="2" t="s">
        <v>411</v>
      </c>
      <c r="D438" s="3">
        <v>310764</v>
      </c>
      <c r="E438" s="3">
        <v>101</v>
      </c>
      <c r="F438" s="2" t="s">
        <v>412</v>
      </c>
      <c r="G438" s="2" t="s">
        <v>342</v>
      </c>
      <c r="H438" s="2">
        <v>4</v>
      </c>
      <c r="I438" s="3">
        <v>20192297</v>
      </c>
      <c r="J438" s="2" t="s">
        <v>108</v>
      </c>
      <c r="K438" s="2" t="s">
        <v>779</v>
      </c>
      <c r="L438" s="38"/>
      <c r="M438" s="48" t="s">
        <v>960</v>
      </c>
    </row>
    <row r="439" spans="1:13" x14ac:dyDescent="0.3">
      <c r="A439" s="18">
        <v>438</v>
      </c>
      <c r="B439" s="2" t="s">
        <v>342</v>
      </c>
      <c r="C439" s="2" t="s">
        <v>411</v>
      </c>
      <c r="D439" s="3">
        <v>310764</v>
      </c>
      <c r="E439" s="3">
        <v>101</v>
      </c>
      <c r="F439" s="2" t="s">
        <v>412</v>
      </c>
      <c r="G439" s="2" t="s">
        <v>342</v>
      </c>
      <c r="H439" s="2">
        <v>4</v>
      </c>
      <c r="I439" s="3">
        <v>20192349</v>
      </c>
      <c r="J439" s="2" t="s">
        <v>425</v>
      </c>
      <c r="K439" s="2" t="s">
        <v>780</v>
      </c>
      <c r="L439" s="38"/>
      <c r="M439" s="48" t="s">
        <v>960</v>
      </c>
    </row>
    <row r="440" spans="1:13" x14ac:dyDescent="0.3">
      <c r="A440" s="18">
        <v>439</v>
      </c>
      <c r="B440" s="2" t="s">
        <v>342</v>
      </c>
      <c r="C440" s="2" t="s">
        <v>411</v>
      </c>
      <c r="D440" s="3">
        <v>310764</v>
      </c>
      <c r="E440" s="3">
        <v>101</v>
      </c>
      <c r="F440" s="2" t="s">
        <v>412</v>
      </c>
      <c r="G440" s="2" t="s">
        <v>342</v>
      </c>
      <c r="H440" s="2">
        <v>4</v>
      </c>
      <c r="I440" s="3">
        <v>20192354</v>
      </c>
      <c r="J440" s="2" t="s">
        <v>426</v>
      </c>
      <c r="K440" s="2" t="s">
        <v>781</v>
      </c>
      <c r="L440" s="38"/>
      <c r="M440" s="48" t="s">
        <v>960</v>
      </c>
    </row>
    <row r="441" spans="1:13" x14ac:dyDescent="0.3">
      <c r="A441" s="18">
        <v>440</v>
      </c>
      <c r="B441" s="2" t="s">
        <v>342</v>
      </c>
      <c r="C441" s="2" t="s">
        <v>411</v>
      </c>
      <c r="D441" s="3">
        <v>310764</v>
      </c>
      <c r="E441" s="3">
        <v>101</v>
      </c>
      <c r="F441" s="2" t="s">
        <v>412</v>
      </c>
      <c r="G441" s="2" t="s">
        <v>342</v>
      </c>
      <c r="H441" s="2">
        <v>4</v>
      </c>
      <c r="I441" s="3">
        <v>20192369</v>
      </c>
      <c r="J441" s="2" t="s">
        <v>427</v>
      </c>
      <c r="K441" s="2" t="s">
        <v>782</v>
      </c>
      <c r="L441" s="38"/>
      <c r="M441" s="48" t="s">
        <v>960</v>
      </c>
    </row>
    <row r="442" spans="1:13" x14ac:dyDescent="0.3">
      <c r="A442" s="18">
        <v>441</v>
      </c>
      <c r="B442" s="2" t="s">
        <v>342</v>
      </c>
      <c r="C442" s="2" t="s">
        <v>411</v>
      </c>
      <c r="D442" s="3">
        <v>310764</v>
      </c>
      <c r="E442" s="3">
        <v>101</v>
      </c>
      <c r="F442" s="2" t="s">
        <v>412</v>
      </c>
      <c r="G442" s="2" t="s">
        <v>342</v>
      </c>
      <c r="H442" s="2">
        <v>4</v>
      </c>
      <c r="I442" s="3">
        <v>20192372</v>
      </c>
      <c r="J442" s="2" t="s">
        <v>428</v>
      </c>
      <c r="K442" s="2" t="s">
        <v>783</v>
      </c>
      <c r="L442" s="38"/>
      <c r="M442" s="48" t="s">
        <v>960</v>
      </c>
    </row>
    <row r="443" spans="1:13" x14ac:dyDescent="0.3">
      <c r="A443" s="18">
        <v>442</v>
      </c>
      <c r="B443" s="2" t="s">
        <v>342</v>
      </c>
      <c r="C443" s="2" t="s">
        <v>411</v>
      </c>
      <c r="D443" s="3">
        <v>310764</v>
      </c>
      <c r="E443" s="3">
        <v>101</v>
      </c>
      <c r="F443" s="2" t="s">
        <v>412</v>
      </c>
      <c r="G443" s="2" t="s">
        <v>342</v>
      </c>
      <c r="H443" s="2">
        <v>4</v>
      </c>
      <c r="I443" s="3">
        <v>20192384</v>
      </c>
      <c r="J443" s="2" t="s">
        <v>429</v>
      </c>
      <c r="K443" s="2" t="s">
        <v>784</v>
      </c>
      <c r="L443" s="38"/>
      <c r="M443" s="48" t="s">
        <v>960</v>
      </c>
    </row>
    <row r="444" spans="1:13" x14ac:dyDescent="0.3">
      <c r="A444" s="18">
        <v>443</v>
      </c>
      <c r="B444" s="2" t="s">
        <v>342</v>
      </c>
      <c r="C444" s="2" t="s">
        <v>411</v>
      </c>
      <c r="D444" s="3">
        <v>310764</v>
      </c>
      <c r="E444" s="3">
        <v>101</v>
      </c>
      <c r="F444" s="2" t="s">
        <v>412</v>
      </c>
      <c r="G444" s="2" t="s">
        <v>342</v>
      </c>
      <c r="H444" s="2">
        <v>4</v>
      </c>
      <c r="I444" s="3">
        <v>20192391</v>
      </c>
      <c r="J444" s="2" t="s">
        <v>430</v>
      </c>
      <c r="K444" s="2" t="s">
        <v>785</v>
      </c>
      <c r="L444" s="38"/>
      <c r="M444" s="48" t="s">
        <v>960</v>
      </c>
    </row>
    <row r="445" spans="1:13" x14ac:dyDescent="0.3">
      <c r="A445" s="18">
        <v>444</v>
      </c>
      <c r="B445" s="2" t="s">
        <v>342</v>
      </c>
      <c r="C445" s="2" t="s">
        <v>411</v>
      </c>
      <c r="D445" s="3">
        <v>310764</v>
      </c>
      <c r="E445" s="3">
        <v>101</v>
      </c>
      <c r="F445" s="2" t="s">
        <v>412</v>
      </c>
      <c r="G445" s="2" t="s">
        <v>342</v>
      </c>
      <c r="H445" s="2">
        <v>4</v>
      </c>
      <c r="I445" s="3">
        <v>20192399</v>
      </c>
      <c r="J445" s="2" t="s">
        <v>431</v>
      </c>
      <c r="K445" s="2" t="s">
        <v>786</v>
      </c>
      <c r="L445" s="38"/>
      <c r="M445" s="48" t="s">
        <v>960</v>
      </c>
    </row>
    <row r="446" spans="1:13" x14ac:dyDescent="0.3">
      <c r="A446" s="18">
        <v>445</v>
      </c>
      <c r="B446" s="2" t="s">
        <v>342</v>
      </c>
      <c r="C446" s="2" t="s">
        <v>411</v>
      </c>
      <c r="D446" s="3">
        <v>310764</v>
      </c>
      <c r="E446" s="3">
        <v>101</v>
      </c>
      <c r="F446" s="2" t="s">
        <v>412</v>
      </c>
      <c r="G446" s="2" t="s">
        <v>342</v>
      </c>
      <c r="H446" s="2">
        <v>4</v>
      </c>
      <c r="I446" s="3">
        <v>20192404</v>
      </c>
      <c r="J446" s="2" t="s">
        <v>432</v>
      </c>
      <c r="K446" s="2" t="s">
        <v>787</v>
      </c>
      <c r="L446" s="38"/>
      <c r="M446" s="48" t="s">
        <v>960</v>
      </c>
    </row>
    <row r="447" spans="1:13" x14ac:dyDescent="0.3">
      <c r="A447" s="18">
        <v>446</v>
      </c>
      <c r="B447" s="2" t="s">
        <v>342</v>
      </c>
      <c r="C447" s="2" t="s">
        <v>411</v>
      </c>
      <c r="D447" s="3">
        <v>310764</v>
      </c>
      <c r="E447" s="3">
        <v>101</v>
      </c>
      <c r="F447" s="2" t="s">
        <v>412</v>
      </c>
      <c r="G447" s="2" t="s">
        <v>342</v>
      </c>
      <c r="H447" s="2">
        <v>4</v>
      </c>
      <c r="I447" s="3">
        <v>20192409</v>
      </c>
      <c r="J447" s="2" t="s">
        <v>433</v>
      </c>
      <c r="K447" s="2" t="s">
        <v>788</v>
      </c>
      <c r="L447" s="38"/>
      <c r="M447" s="48" t="s">
        <v>960</v>
      </c>
    </row>
    <row r="448" spans="1:13" x14ac:dyDescent="0.3">
      <c r="A448" s="18">
        <v>447</v>
      </c>
      <c r="B448" s="2" t="s">
        <v>342</v>
      </c>
      <c r="C448" s="2" t="s">
        <v>411</v>
      </c>
      <c r="D448" s="3">
        <v>310764</v>
      </c>
      <c r="E448" s="3">
        <v>101</v>
      </c>
      <c r="F448" s="2" t="s">
        <v>412</v>
      </c>
      <c r="G448" s="2" t="s">
        <v>342</v>
      </c>
      <c r="H448" s="2">
        <v>4</v>
      </c>
      <c r="I448" s="3">
        <v>20192418</v>
      </c>
      <c r="J448" s="2" t="s">
        <v>173</v>
      </c>
      <c r="K448" s="2" t="s">
        <v>789</v>
      </c>
      <c r="L448" s="38"/>
      <c r="M448" s="48" t="s">
        <v>960</v>
      </c>
    </row>
    <row r="449" spans="1:13" x14ac:dyDescent="0.3">
      <c r="A449" s="18">
        <v>448</v>
      </c>
      <c r="B449" s="2" t="s">
        <v>342</v>
      </c>
      <c r="C449" s="2" t="s">
        <v>411</v>
      </c>
      <c r="D449" s="3">
        <v>310764</v>
      </c>
      <c r="E449" s="3">
        <v>101</v>
      </c>
      <c r="F449" s="2" t="s">
        <v>412</v>
      </c>
      <c r="G449" s="2" t="s">
        <v>342</v>
      </c>
      <c r="H449" s="2">
        <v>4</v>
      </c>
      <c r="I449" s="3">
        <v>20192421</v>
      </c>
      <c r="J449" s="2" t="s">
        <v>434</v>
      </c>
      <c r="K449" s="2" t="s">
        <v>790</v>
      </c>
      <c r="L449" s="38"/>
      <c r="M449" s="48" t="s">
        <v>960</v>
      </c>
    </row>
    <row r="450" spans="1:13" x14ac:dyDescent="0.3">
      <c r="A450" s="18">
        <v>449</v>
      </c>
      <c r="B450" s="2" t="s">
        <v>342</v>
      </c>
      <c r="C450" s="2" t="s">
        <v>411</v>
      </c>
      <c r="D450" s="3">
        <v>310764</v>
      </c>
      <c r="E450" s="3">
        <v>101</v>
      </c>
      <c r="F450" s="2" t="s">
        <v>412</v>
      </c>
      <c r="G450" s="2" t="s">
        <v>342</v>
      </c>
      <c r="H450" s="2">
        <v>4</v>
      </c>
      <c r="I450" s="3">
        <v>20192423</v>
      </c>
      <c r="J450" s="2" t="s">
        <v>435</v>
      </c>
      <c r="K450" s="2" t="s">
        <v>791</v>
      </c>
      <c r="L450" s="38"/>
      <c r="M450" s="48" t="s">
        <v>960</v>
      </c>
    </row>
    <row r="451" spans="1:13" x14ac:dyDescent="0.3">
      <c r="A451" s="18">
        <v>450</v>
      </c>
      <c r="B451" s="2" t="s">
        <v>342</v>
      </c>
      <c r="C451" s="2" t="s">
        <v>411</v>
      </c>
      <c r="D451" s="3">
        <v>310764</v>
      </c>
      <c r="E451" s="3">
        <v>101</v>
      </c>
      <c r="F451" s="2" t="s">
        <v>412</v>
      </c>
      <c r="G451" s="2" t="s">
        <v>342</v>
      </c>
      <c r="H451" s="2">
        <v>4</v>
      </c>
      <c r="I451" s="3">
        <v>20192425</v>
      </c>
      <c r="J451" s="2" t="s">
        <v>436</v>
      </c>
      <c r="K451" s="2" t="s">
        <v>792</v>
      </c>
      <c r="L451" s="38"/>
      <c r="M451" s="48" t="s">
        <v>960</v>
      </c>
    </row>
    <row r="452" spans="1:13" x14ac:dyDescent="0.3">
      <c r="A452" s="18">
        <v>451</v>
      </c>
      <c r="B452" s="2" t="s">
        <v>342</v>
      </c>
      <c r="C452" s="2" t="s">
        <v>411</v>
      </c>
      <c r="D452" s="3">
        <v>310764</v>
      </c>
      <c r="E452" s="3">
        <v>101</v>
      </c>
      <c r="F452" s="2" t="s">
        <v>412</v>
      </c>
      <c r="G452" s="2" t="s">
        <v>342</v>
      </c>
      <c r="H452" s="2">
        <v>4</v>
      </c>
      <c r="I452" s="3">
        <v>20192427</v>
      </c>
      <c r="J452" s="2" t="s">
        <v>437</v>
      </c>
      <c r="K452" s="2" t="s">
        <v>793</v>
      </c>
      <c r="L452" s="38"/>
      <c r="M452" s="48" t="s">
        <v>960</v>
      </c>
    </row>
    <row r="453" spans="1:13" x14ac:dyDescent="0.3">
      <c r="A453" s="18">
        <v>452</v>
      </c>
      <c r="B453" s="2" t="s">
        <v>342</v>
      </c>
      <c r="C453" s="2" t="s">
        <v>411</v>
      </c>
      <c r="D453" s="3">
        <v>310764</v>
      </c>
      <c r="E453" s="3">
        <v>101</v>
      </c>
      <c r="F453" s="2" t="s">
        <v>412</v>
      </c>
      <c r="G453" s="2" t="s">
        <v>342</v>
      </c>
      <c r="H453" s="2">
        <v>4</v>
      </c>
      <c r="I453" s="3">
        <v>20192452</v>
      </c>
      <c r="J453" s="2" t="s">
        <v>438</v>
      </c>
      <c r="K453" s="2" t="s">
        <v>794</v>
      </c>
      <c r="L453" s="38"/>
      <c r="M453" s="48" t="s">
        <v>960</v>
      </c>
    </row>
    <row r="454" spans="1:13" x14ac:dyDescent="0.3">
      <c r="A454" s="18">
        <v>453</v>
      </c>
      <c r="B454" s="2" t="s">
        <v>342</v>
      </c>
      <c r="C454" s="2" t="s">
        <v>411</v>
      </c>
      <c r="D454" s="3">
        <v>310764</v>
      </c>
      <c r="E454" s="3">
        <v>101</v>
      </c>
      <c r="F454" s="2" t="s">
        <v>412</v>
      </c>
      <c r="G454" s="2" t="s">
        <v>342</v>
      </c>
      <c r="H454" s="2">
        <v>4</v>
      </c>
      <c r="I454" s="3">
        <v>20192464</v>
      </c>
      <c r="J454" s="2" t="s">
        <v>439</v>
      </c>
      <c r="K454" s="2" t="s">
        <v>795</v>
      </c>
      <c r="L454" s="38"/>
      <c r="M454" s="48" t="s">
        <v>960</v>
      </c>
    </row>
    <row r="455" spans="1:13" x14ac:dyDescent="0.3">
      <c r="A455" s="18">
        <v>454</v>
      </c>
      <c r="B455" s="2" t="s">
        <v>342</v>
      </c>
      <c r="C455" s="2" t="s">
        <v>411</v>
      </c>
      <c r="D455" s="3">
        <v>310764</v>
      </c>
      <c r="E455" s="3">
        <v>101</v>
      </c>
      <c r="F455" s="2" t="s">
        <v>412</v>
      </c>
      <c r="G455" s="2" t="s">
        <v>342</v>
      </c>
      <c r="H455" s="2">
        <v>4</v>
      </c>
      <c r="I455" s="3">
        <v>20192471</v>
      </c>
      <c r="J455" s="2" t="s">
        <v>440</v>
      </c>
      <c r="K455" s="2" t="s">
        <v>796</v>
      </c>
      <c r="L455" s="38"/>
      <c r="M455" s="48" t="s">
        <v>960</v>
      </c>
    </row>
    <row r="456" spans="1:13" x14ac:dyDescent="0.3">
      <c r="A456" s="18">
        <v>455</v>
      </c>
      <c r="B456" s="2" t="s">
        <v>342</v>
      </c>
      <c r="C456" s="2" t="s">
        <v>411</v>
      </c>
      <c r="D456" s="3">
        <v>310764</v>
      </c>
      <c r="E456" s="3">
        <v>101</v>
      </c>
      <c r="F456" s="2" t="s">
        <v>412</v>
      </c>
      <c r="G456" s="2" t="s">
        <v>342</v>
      </c>
      <c r="H456" s="2">
        <v>4</v>
      </c>
      <c r="I456" s="3">
        <v>20192482</v>
      </c>
      <c r="J456" s="2" t="s">
        <v>441</v>
      </c>
      <c r="K456" s="2" t="s">
        <v>797</v>
      </c>
      <c r="L456" s="38"/>
      <c r="M456" s="48" t="s">
        <v>960</v>
      </c>
    </row>
    <row r="457" spans="1:13" x14ac:dyDescent="0.3">
      <c r="A457" s="18">
        <v>456</v>
      </c>
      <c r="B457" s="2" t="s">
        <v>342</v>
      </c>
      <c r="C457" s="2" t="s">
        <v>411</v>
      </c>
      <c r="D457" s="3">
        <v>310764</v>
      </c>
      <c r="E457" s="3">
        <v>101</v>
      </c>
      <c r="F457" s="2" t="s">
        <v>412</v>
      </c>
      <c r="G457" s="2" t="s">
        <v>342</v>
      </c>
      <c r="H457" s="2">
        <v>4</v>
      </c>
      <c r="I457" s="3">
        <v>20192495</v>
      </c>
      <c r="J457" s="2" t="s">
        <v>442</v>
      </c>
      <c r="K457" s="2" t="s">
        <v>798</v>
      </c>
      <c r="L457" s="38"/>
      <c r="M457" s="48" t="s">
        <v>960</v>
      </c>
    </row>
    <row r="458" spans="1:13" x14ac:dyDescent="0.3">
      <c r="A458" s="18">
        <v>457</v>
      </c>
      <c r="B458" s="2" t="s">
        <v>342</v>
      </c>
      <c r="C458" s="2" t="s">
        <v>411</v>
      </c>
      <c r="D458" s="3">
        <v>310764</v>
      </c>
      <c r="E458" s="3">
        <v>101</v>
      </c>
      <c r="F458" s="2" t="s">
        <v>412</v>
      </c>
      <c r="G458" s="2" t="s">
        <v>342</v>
      </c>
      <c r="H458" s="2">
        <v>4</v>
      </c>
      <c r="I458" s="3">
        <v>20192500</v>
      </c>
      <c r="J458" s="2" t="s">
        <v>443</v>
      </c>
      <c r="K458" s="2" t="s">
        <v>799</v>
      </c>
      <c r="L458" s="38"/>
      <c r="M458" s="48" t="s">
        <v>960</v>
      </c>
    </row>
    <row r="459" spans="1:13" x14ac:dyDescent="0.3">
      <c r="A459" s="18">
        <v>458</v>
      </c>
      <c r="B459" s="2" t="s">
        <v>342</v>
      </c>
      <c r="C459" s="2" t="s">
        <v>411</v>
      </c>
      <c r="D459" s="3">
        <v>310764</v>
      </c>
      <c r="E459" s="3">
        <v>101</v>
      </c>
      <c r="F459" s="2" t="s">
        <v>412</v>
      </c>
      <c r="G459" s="2" t="s">
        <v>342</v>
      </c>
      <c r="H459" s="2">
        <v>4</v>
      </c>
      <c r="I459" s="3">
        <v>20192772</v>
      </c>
      <c r="J459" s="2" t="s">
        <v>385</v>
      </c>
      <c r="K459" s="2" t="s">
        <v>800</v>
      </c>
      <c r="L459" s="38"/>
      <c r="M459" s="48" t="s">
        <v>960</v>
      </c>
    </row>
    <row r="460" spans="1:13" x14ac:dyDescent="0.3">
      <c r="A460" s="18">
        <v>459</v>
      </c>
      <c r="B460" s="2" t="s">
        <v>342</v>
      </c>
      <c r="C460" s="2" t="s">
        <v>411</v>
      </c>
      <c r="D460" s="3">
        <v>310764</v>
      </c>
      <c r="E460" s="3">
        <v>101</v>
      </c>
      <c r="F460" s="2" t="s">
        <v>412</v>
      </c>
      <c r="G460" s="2" t="s">
        <v>342</v>
      </c>
      <c r="H460" s="2">
        <v>4</v>
      </c>
      <c r="I460" s="3">
        <v>20192773</v>
      </c>
      <c r="J460" s="2" t="s">
        <v>444</v>
      </c>
      <c r="K460" s="2" t="s">
        <v>801</v>
      </c>
      <c r="L460" s="38"/>
      <c r="M460" s="48" t="s">
        <v>960</v>
      </c>
    </row>
    <row r="461" spans="1:13" x14ac:dyDescent="0.3">
      <c r="A461" s="18">
        <v>460</v>
      </c>
      <c r="B461" s="2" t="s">
        <v>342</v>
      </c>
      <c r="C461" s="2" t="s">
        <v>411</v>
      </c>
      <c r="D461" s="3">
        <v>310764</v>
      </c>
      <c r="E461" s="3">
        <v>101</v>
      </c>
      <c r="F461" s="2" t="s">
        <v>412</v>
      </c>
      <c r="G461" s="2" t="s">
        <v>342</v>
      </c>
      <c r="H461" s="2">
        <v>4</v>
      </c>
      <c r="I461" s="3">
        <v>20201560</v>
      </c>
      <c r="J461" s="2" t="s">
        <v>445</v>
      </c>
      <c r="K461" s="2" t="s">
        <v>802</v>
      </c>
      <c r="L461" s="38"/>
      <c r="M461" s="48" t="s">
        <v>960</v>
      </c>
    </row>
    <row r="462" spans="1:13" x14ac:dyDescent="0.3">
      <c r="A462" s="18">
        <v>461</v>
      </c>
      <c r="B462" s="2" t="s">
        <v>342</v>
      </c>
      <c r="C462" s="2" t="s">
        <v>411</v>
      </c>
      <c r="D462" s="3">
        <v>310764</v>
      </c>
      <c r="E462" s="3">
        <v>101</v>
      </c>
      <c r="F462" s="2" t="s">
        <v>412</v>
      </c>
      <c r="G462" s="2" t="s">
        <v>342</v>
      </c>
      <c r="H462" s="2">
        <v>4</v>
      </c>
      <c r="I462" s="3">
        <v>20201612</v>
      </c>
      <c r="J462" s="2" t="s">
        <v>446</v>
      </c>
      <c r="K462" s="2" t="s">
        <v>803</v>
      </c>
      <c r="L462" s="38"/>
      <c r="M462" s="48" t="s">
        <v>960</v>
      </c>
    </row>
    <row r="463" spans="1:13" x14ac:dyDescent="0.3">
      <c r="A463" s="18">
        <v>462</v>
      </c>
      <c r="B463" s="2" t="s">
        <v>342</v>
      </c>
      <c r="C463" s="2" t="s">
        <v>411</v>
      </c>
      <c r="D463" s="3">
        <v>310764</v>
      </c>
      <c r="E463" s="3">
        <v>101</v>
      </c>
      <c r="F463" s="2" t="s">
        <v>412</v>
      </c>
      <c r="G463" s="2" t="s">
        <v>342</v>
      </c>
      <c r="H463" s="2">
        <v>4</v>
      </c>
      <c r="I463" s="3">
        <v>20201676</v>
      </c>
      <c r="J463" s="2" t="s">
        <v>447</v>
      </c>
      <c r="K463" s="2" t="s">
        <v>804</v>
      </c>
      <c r="L463" s="38"/>
      <c r="M463" s="48" t="s">
        <v>960</v>
      </c>
    </row>
    <row r="464" spans="1:13" x14ac:dyDescent="0.3">
      <c r="A464" s="18">
        <v>463</v>
      </c>
      <c r="B464" s="2" t="s">
        <v>342</v>
      </c>
      <c r="C464" s="2" t="s">
        <v>411</v>
      </c>
      <c r="D464" s="3">
        <v>310764</v>
      </c>
      <c r="E464" s="3">
        <v>101</v>
      </c>
      <c r="F464" s="2" t="s">
        <v>412</v>
      </c>
      <c r="G464" s="2" t="s">
        <v>342</v>
      </c>
      <c r="H464" s="2">
        <v>4</v>
      </c>
      <c r="I464" s="3">
        <v>20201698</v>
      </c>
      <c r="J464" s="2" t="s">
        <v>448</v>
      </c>
      <c r="K464" s="2" t="s">
        <v>805</v>
      </c>
      <c r="L464" s="38"/>
      <c r="M464" s="48" t="s">
        <v>960</v>
      </c>
    </row>
    <row r="465" spans="1:13" x14ac:dyDescent="0.3">
      <c r="A465" s="18">
        <v>464</v>
      </c>
      <c r="B465" s="2" t="s">
        <v>342</v>
      </c>
      <c r="C465" s="2" t="s">
        <v>411</v>
      </c>
      <c r="D465" s="3">
        <v>310764</v>
      </c>
      <c r="E465" s="3">
        <v>101</v>
      </c>
      <c r="F465" s="2" t="s">
        <v>412</v>
      </c>
      <c r="G465" s="2" t="s">
        <v>342</v>
      </c>
      <c r="H465" s="2">
        <v>4</v>
      </c>
      <c r="I465" s="3">
        <v>20201717</v>
      </c>
      <c r="J465" s="2" t="s">
        <v>449</v>
      </c>
      <c r="K465" s="2" t="s">
        <v>806</v>
      </c>
      <c r="L465" s="38"/>
      <c r="M465" s="48" t="s">
        <v>960</v>
      </c>
    </row>
    <row r="466" spans="1:13" x14ac:dyDescent="0.3">
      <c r="A466" s="18">
        <v>465</v>
      </c>
      <c r="B466" s="2" t="s">
        <v>342</v>
      </c>
      <c r="C466" s="2" t="s">
        <v>411</v>
      </c>
      <c r="D466" s="3">
        <v>310764</v>
      </c>
      <c r="E466" s="3">
        <v>101</v>
      </c>
      <c r="F466" s="2" t="s">
        <v>412</v>
      </c>
      <c r="G466" s="2" t="s">
        <v>342</v>
      </c>
      <c r="H466" s="2">
        <v>4</v>
      </c>
      <c r="I466" s="3">
        <v>20201723</v>
      </c>
      <c r="J466" s="2" t="s">
        <v>450</v>
      </c>
      <c r="K466" s="2" t="s">
        <v>807</v>
      </c>
      <c r="L466" s="38"/>
      <c r="M466" s="48" t="s">
        <v>960</v>
      </c>
    </row>
    <row r="467" spans="1:13" x14ac:dyDescent="0.3">
      <c r="A467" s="18">
        <v>466</v>
      </c>
      <c r="B467" s="2" t="s">
        <v>342</v>
      </c>
      <c r="C467" s="2" t="s">
        <v>411</v>
      </c>
      <c r="D467" s="3">
        <v>310764</v>
      </c>
      <c r="E467" s="3">
        <v>101</v>
      </c>
      <c r="F467" s="2" t="s">
        <v>412</v>
      </c>
      <c r="G467" s="2" t="s">
        <v>342</v>
      </c>
      <c r="H467" s="2">
        <v>4</v>
      </c>
      <c r="I467" s="3">
        <v>20201735</v>
      </c>
      <c r="J467" s="2" t="s">
        <v>451</v>
      </c>
      <c r="K467" s="2" t="s">
        <v>808</v>
      </c>
      <c r="L467" s="38"/>
      <c r="M467" s="48" t="s">
        <v>960</v>
      </c>
    </row>
    <row r="468" spans="1:13" x14ac:dyDescent="0.3">
      <c r="A468" s="18">
        <v>467</v>
      </c>
      <c r="B468" s="2" t="s">
        <v>342</v>
      </c>
      <c r="C468" s="2" t="s">
        <v>411</v>
      </c>
      <c r="D468" s="3">
        <v>310764</v>
      </c>
      <c r="E468" s="3">
        <v>101</v>
      </c>
      <c r="F468" s="2" t="s">
        <v>412</v>
      </c>
      <c r="G468" s="2" t="s">
        <v>342</v>
      </c>
      <c r="H468" s="2">
        <v>4</v>
      </c>
      <c r="I468" s="3">
        <v>20201777</v>
      </c>
      <c r="J468" s="2" t="s">
        <v>452</v>
      </c>
      <c r="K468" s="2" t="s">
        <v>809</v>
      </c>
      <c r="L468" s="38"/>
      <c r="M468" s="48" t="s">
        <v>960</v>
      </c>
    </row>
    <row r="469" spans="1:13" x14ac:dyDescent="0.3">
      <c r="A469" s="18">
        <v>468</v>
      </c>
      <c r="B469" s="2" t="s">
        <v>342</v>
      </c>
      <c r="C469" s="2" t="s">
        <v>411</v>
      </c>
      <c r="D469" s="3">
        <v>310764</v>
      </c>
      <c r="E469" s="3">
        <v>101</v>
      </c>
      <c r="F469" s="2" t="s">
        <v>412</v>
      </c>
      <c r="G469" s="2" t="s">
        <v>342</v>
      </c>
      <c r="H469" s="2">
        <v>4</v>
      </c>
      <c r="I469" s="3">
        <v>20201786</v>
      </c>
      <c r="J469" s="2" t="s">
        <v>453</v>
      </c>
      <c r="K469" s="2" t="s">
        <v>810</v>
      </c>
      <c r="L469" s="38"/>
      <c r="M469" s="48" t="s">
        <v>960</v>
      </c>
    </row>
    <row r="470" spans="1:13" x14ac:dyDescent="0.3">
      <c r="A470" s="18">
        <v>469</v>
      </c>
      <c r="B470" s="2" t="s">
        <v>342</v>
      </c>
      <c r="C470" s="2" t="s">
        <v>411</v>
      </c>
      <c r="D470" s="3">
        <v>310764</v>
      </c>
      <c r="E470" s="3">
        <v>101</v>
      </c>
      <c r="F470" s="2" t="s">
        <v>412</v>
      </c>
      <c r="G470" s="2" t="s">
        <v>342</v>
      </c>
      <c r="H470" s="2">
        <v>4</v>
      </c>
      <c r="I470" s="3">
        <v>20201814</v>
      </c>
      <c r="J470" s="2" t="s">
        <v>454</v>
      </c>
      <c r="K470" s="2" t="s">
        <v>811</v>
      </c>
      <c r="L470" s="38"/>
      <c r="M470" s="48" t="s">
        <v>960</v>
      </c>
    </row>
    <row r="471" spans="1:13" x14ac:dyDescent="0.3">
      <c r="A471" s="18">
        <v>470</v>
      </c>
      <c r="B471" s="2" t="s">
        <v>342</v>
      </c>
      <c r="C471" s="2" t="s">
        <v>411</v>
      </c>
      <c r="D471" s="3">
        <v>310764</v>
      </c>
      <c r="E471" s="3">
        <v>101</v>
      </c>
      <c r="F471" s="2" t="s">
        <v>412</v>
      </c>
      <c r="G471" s="2" t="s">
        <v>342</v>
      </c>
      <c r="H471" s="2">
        <v>4</v>
      </c>
      <c r="I471" s="3">
        <v>20201829</v>
      </c>
      <c r="J471" s="2" t="s">
        <v>455</v>
      </c>
      <c r="K471" s="2" t="s">
        <v>812</v>
      </c>
      <c r="L471" s="38"/>
      <c r="M471" s="48" t="s">
        <v>960</v>
      </c>
    </row>
    <row r="472" spans="1:13" x14ac:dyDescent="0.3">
      <c r="A472" s="18">
        <v>471</v>
      </c>
      <c r="B472" s="2" t="s">
        <v>342</v>
      </c>
      <c r="C472" s="2" t="s">
        <v>411</v>
      </c>
      <c r="D472" s="3">
        <v>310764</v>
      </c>
      <c r="E472" s="3">
        <v>101</v>
      </c>
      <c r="F472" s="2" t="s">
        <v>412</v>
      </c>
      <c r="G472" s="2" t="s">
        <v>342</v>
      </c>
      <c r="H472" s="2">
        <v>4</v>
      </c>
      <c r="I472" s="3">
        <v>20201833</v>
      </c>
      <c r="J472" s="2" t="s">
        <v>409</v>
      </c>
      <c r="K472" s="2" t="s">
        <v>765</v>
      </c>
      <c r="L472" s="38" t="s">
        <v>971</v>
      </c>
      <c r="M472" s="48" t="s">
        <v>960</v>
      </c>
    </row>
    <row r="473" spans="1:13" x14ac:dyDescent="0.3">
      <c r="A473" s="18">
        <v>472</v>
      </c>
      <c r="B473" s="2" t="s">
        <v>342</v>
      </c>
      <c r="C473" s="2" t="s">
        <v>411</v>
      </c>
      <c r="D473" s="3">
        <v>310764</v>
      </c>
      <c r="E473" s="3">
        <v>101</v>
      </c>
      <c r="F473" s="2" t="s">
        <v>412</v>
      </c>
      <c r="G473" s="2" t="s">
        <v>342</v>
      </c>
      <c r="H473" s="2">
        <v>4</v>
      </c>
      <c r="I473" s="3">
        <v>20202175</v>
      </c>
      <c r="J473" s="2" t="s">
        <v>456</v>
      </c>
      <c r="K473" s="2" t="s">
        <v>813</v>
      </c>
      <c r="L473" s="38"/>
      <c r="M473" s="48" t="s">
        <v>960</v>
      </c>
    </row>
    <row r="474" spans="1:13" x14ac:dyDescent="0.3">
      <c r="A474" s="18">
        <v>473</v>
      </c>
      <c r="B474" s="2" t="s">
        <v>342</v>
      </c>
      <c r="C474" s="2" t="s">
        <v>411</v>
      </c>
      <c r="D474" s="3">
        <v>310764</v>
      </c>
      <c r="E474" s="3">
        <v>101</v>
      </c>
      <c r="F474" s="2" t="s">
        <v>412</v>
      </c>
      <c r="G474" s="2" t="s">
        <v>342</v>
      </c>
      <c r="H474" s="2">
        <v>4</v>
      </c>
      <c r="I474" s="3">
        <v>20211389</v>
      </c>
      <c r="J474" s="2" t="s">
        <v>457</v>
      </c>
      <c r="K474" s="2" t="s">
        <v>814</v>
      </c>
      <c r="L474" s="38"/>
      <c r="M474" s="48" t="s">
        <v>960</v>
      </c>
    </row>
    <row r="475" spans="1:13" x14ac:dyDescent="0.3">
      <c r="A475" s="18">
        <v>474</v>
      </c>
      <c r="B475" s="2" t="s">
        <v>342</v>
      </c>
      <c r="C475" s="2" t="s">
        <v>411</v>
      </c>
      <c r="D475" s="3">
        <v>310764</v>
      </c>
      <c r="E475" s="3">
        <v>101</v>
      </c>
      <c r="F475" s="2" t="s">
        <v>412</v>
      </c>
      <c r="G475" s="2" t="s">
        <v>342</v>
      </c>
      <c r="H475" s="2">
        <v>4</v>
      </c>
      <c r="I475" s="3">
        <v>20211399</v>
      </c>
      <c r="J475" s="2" t="s">
        <v>410</v>
      </c>
      <c r="K475" s="2" t="s">
        <v>766</v>
      </c>
      <c r="L475" s="38" t="s">
        <v>971</v>
      </c>
      <c r="M475" s="48" t="s">
        <v>960</v>
      </c>
    </row>
    <row r="476" spans="1:13" x14ac:dyDescent="0.3">
      <c r="A476" s="18">
        <v>475</v>
      </c>
      <c r="B476" s="2" t="s">
        <v>342</v>
      </c>
      <c r="C476" s="2" t="s">
        <v>411</v>
      </c>
      <c r="D476" s="3">
        <v>310764</v>
      </c>
      <c r="E476" s="3">
        <v>101</v>
      </c>
      <c r="F476" s="2" t="s">
        <v>412</v>
      </c>
      <c r="G476" s="2" t="s">
        <v>342</v>
      </c>
      <c r="H476" s="2">
        <v>4</v>
      </c>
      <c r="I476" s="3">
        <v>20211429</v>
      </c>
      <c r="J476" s="2" t="s">
        <v>458</v>
      </c>
      <c r="K476" s="2" t="s">
        <v>815</v>
      </c>
      <c r="L476" s="38"/>
      <c r="M476" s="48" t="s">
        <v>960</v>
      </c>
    </row>
    <row r="477" spans="1:13" x14ac:dyDescent="0.3">
      <c r="A477" s="18">
        <v>476</v>
      </c>
      <c r="B477" s="2" t="s">
        <v>342</v>
      </c>
      <c r="C477" s="2" t="s">
        <v>411</v>
      </c>
      <c r="D477" s="3">
        <v>310764</v>
      </c>
      <c r="E477" s="3">
        <v>101</v>
      </c>
      <c r="F477" s="2" t="s">
        <v>412</v>
      </c>
      <c r="G477" s="2" t="s">
        <v>342</v>
      </c>
      <c r="H477" s="2">
        <v>4</v>
      </c>
      <c r="I477" s="3">
        <v>20211431</v>
      </c>
      <c r="J477" s="2" t="s">
        <v>459</v>
      </c>
      <c r="K477" s="2" t="s">
        <v>816</v>
      </c>
      <c r="L477" s="38"/>
      <c r="M477" s="48" t="s">
        <v>960</v>
      </c>
    </row>
    <row r="478" spans="1:13" x14ac:dyDescent="0.3">
      <c r="A478" s="18">
        <v>477</v>
      </c>
      <c r="B478" s="2" t="s">
        <v>342</v>
      </c>
      <c r="C478" s="2" t="s">
        <v>411</v>
      </c>
      <c r="D478" s="3">
        <v>310764</v>
      </c>
      <c r="E478" s="3">
        <v>101</v>
      </c>
      <c r="F478" s="2" t="s">
        <v>412</v>
      </c>
      <c r="G478" s="2" t="s">
        <v>342</v>
      </c>
      <c r="H478" s="2">
        <v>4</v>
      </c>
      <c r="I478" s="3">
        <v>20211445</v>
      </c>
      <c r="J478" s="2" t="s">
        <v>460</v>
      </c>
      <c r="K478" s="2" t="s">
        <v>817</v>
      </c>
      <c r="L478" s="38"/>
      <c r="M478" s="48" t="s">
        <v>960</v>
      </c>
    </row>
    <row r="479" spans="1:13" x14ac:dyDescent="0.3">
      <c r="A479" s="18">
        <v>478</v>
      </c>
      <c r="B479" s="2" t="s">
        <v>342</v>
      </c>
      <c r="C479" s="2" t="s">
        <v>411</v>
      </c>
      <c r="D479" s="3">
        <v>310764</v>
      </c>
      <c r="E479" s="3">
        <v>101</v>
      </c>
      <c r="F479" s="2" t="s">
        <v>412</v>
      </c>
      <c r="G479" s="2" t="s">
        <v>342</v>
      </c>
      <c r="H479" s="2">
        <v>4</v>
      </c>
      <c r="I479" s="3">
        <v>20211449</v>
      </c>
      <c r="J479" s="2" t="s">
        <v>461</v>
      </c>
      <c r="K479" s="2" t="s">
        <v>818</v>
      </c>
      <c r="L479" s="38"/>
      <c r="M479" s="48" t="s">
        <v>960</v>
      </c>
    </row>
    <row r="480" spans="1:13" x14ac:dyDescent="0.3">
      <c r="A480" s="18">
        <v>479</v>
      </c>
      <c r="B480" s="2" t="s">
        <v>342</v>
      </c>
      <c r="C480" s="2" t="s">
        <v>411</v>
      </c>
      <c r="D480" s="3">
        <v>310764</v>
      </c>
      <c r="E480" s="3">
        <v>101</v>
      </c>
      <c r="F480" s="2" t="s">
        <v>412</v>
      </c>
      <c r="G480" s="2" t="s">
        <v>342</v>
      </c>
      <c r="H480" s="2">
        <v>4</v>
      </c>
      <c r="I480" s="3">
        <v>20211463</v>
      </c>
      <c r="J480" s="2" t="s">
        <v>462</v>
      </c>
      <c r="K480" s="2" t="s">
        <v>819</v>
      </c>
      <c r="L480" s="38"/>
      <c r="M480" s="48" t="s">
        <v>960</v>
      </c>
    </row>
    <row r="481" spans="1:13" x14ac:dyDescent="0.3">
      <c r="A481" s="18">
        <v>480</v>
      </c>
      <c r="B481" s="2" t="s">
        <v>342</v>
      </c>
      <c r="C481" s="2" t="s">
        <v>411</v>
      </c>
      <c r="D481" s="3">
        <v>310764</v>
      </c>
      <c r="E481" s="3">
        <v>101</v>
      </c>
      <c r="F481" s="2" t="s">
        <v>412</v>
      </c>
      <c r="G481" s="2" t="s">
        <v>342</v>
      </c>
      <c r="H481" s="2">
        <v>4</v>
      </c>
      <c r="I481" s="3">
        <v>20211526</v>
      </c>
      <c r="J481" s="2" t="s">
        <v>463</v>
      </c>
      <c r="K481" s="2" t="s">
        <v>820</v>
      </c>
      <c r="L481" s="38"/>
      <c r="M481" s="48" t="s">
        <v>960</v>
      </c>
    </row>
    <row r="482" spans="1:13" x14ac:dyDescent="0.3">
      <c r="A482" s="18">
        <v>481</v>
      </c>
      <c r="B482" s="2" t="s">
        <v>342</v>
      </c>
      <c r="C482" s="2" t="s">
        <v>411</v>
      </c>
      <c r="D482" s="3">
        <v>310764</v>
      </c>
      <c r="E482" s="3">
        <v>101</v>
      </c>
      <c r="F482" s="2" t="s">
        <v>412</v>
      </c>
      <c r="G482" s="2" t="s">
        <v>342</v>
      </c>
      <c r="H482" s="2">
        <v>4</v>
      </c>
      <c r="I482" s="3">
        <v>20212080</v>
      </c>
      <c r="J482" s="2" t="s">
        <v>464</v>
      </c>
      <c r="K482" s="2">
        <v>0</v>
      </c>
      <c r="L482" s="38"/>
      <c r="M482" s="48" t="s">
        <v>960</v>
      </c>
    </row>
    <row r="483" spans="1:13" x14ac:dyDescent="0.3">
      <c r="A483" s="18">
        <v>482</v>
      </c>
      <c r="B483" s="2" t="s">
        <v>342</v>
      </c>
      <c r="C483" s="2" t="s">
        <v>411</v>
      </c>
      <c r="D483" s="3">
        <v>310764</v>
      </c>
      <c r="E483" s="3">
        <v>101</v>
      </c>
      <c r="F483" s="2" t="s">
        <v>412</v>
      </c>
      <c r="G483" s="2" t="s">
        <v>342</v>
      </c>
      <c r="H483" s="2">
        <v>4</v>
      </c>
      <c r="I483" s="3">
        <v>20212156</v>
      </c>
      <c r="J483" s="2" t="s">
        <v>465</v>
      </c>
      <c r="K483" s="2" t="s">
        <v>821</v>
      </c>
      <c r="L483" s="38"/>
      <c r="M483" s="48" t="s">
        <v>960</v>
      </c>
    </row>
    <row r="484" spans="1:13" x14ac:dyDescent="0.3">
      <c r="A484" s="18">
        <v>483</v>
      </c>
      <c r="B484" s="2" t="s">
        <v>342</v>
      </c>
      <c r="C484" s="2" t="s">
        <v>411</v>
      </c>
      <c r="D484" s="3">
        <v>310764</v>
      </c>
      <c r="E484" s="3">
        <v>101</v>
      </c>
      <c r="F484" s="2" t="s">
        <v>412</v>
      </c>
      <c r="G484" s="2" t="s">
        <v>342</v>
      </c>
      <c r="H484" s="2">
        <v>4</v>
      </c>
      <c r="I484" s="3">
        <v>20212158</v>
      </c>
      <c r="J484" s="2" t="s">
        <v>466</v>
      </c>
      <c r="K484" s="2" t="s">
        <v>822</v>
      </c>
      <c r="L484" s="38"/>
      <c r="M484" s="48" t="s">
        <v>960</v>
      </c>
    </row>
    <row r="485" spans="1:13" x14ac:dyDescent="0.3">
      <c r="A485" s="18">
        <v>484</v>
      </c>
      <c r="B485" s="2" t="s">
        <v>342</v>
      </c>
      <c r="C485" s="2" t="s">
        <v>411</v>
      </c>
      <c r="D485" s="3">
        <v>310764</v>
      </c>
      <c r="E485" s="3">
        <v>101</v>
      </c>
      <c r="F485" s="2" t="s">
        <v>412</v>
      </c>
      <c r="G485" s="2" t="s">
        <v>342</v>
      </c>
      <c r="H485" s="2">
        <v>4</v>
      </c>
      <c r="I485" s="3">
        <v>20212159</v>
      </c>
      <c r="J485" s="2" t="s">
        <v>467</v>
      </c>
      <c r="K485" s="2" t="s">
        <v>823</v>
      </c>
      <c r="L485" s="38"/>
      <c r="M485" s="48" t="s">
        <v>960</v>
      </c>
    </row>
    <row r="486" spans="1:13" x14ac:dyDescent="0.3">
      <c r="A486" s="18">
        <v>485</v>
      </c>
      <c r="B486" s="2" t="s">
        <v>342</v>
      </c>
      <c r="C486" s="2" t="s">
        <v>411</v>
      </c>
      <c r="D486" s="3">
        <v>310764</v>
      </c>
      <c r="E486" s="3">
        <v>101</v>
      </c>
      <c r="F486" s="2" t="s">
        <v>412</v>
      </c>
      <c r="G486" s="2" t="s">
        <v>342</v>
      </c>
      <c r="H486" s="2">
        <v>4</v>
      </c>
      <c r="I486" s="3">
        <v>20212160</v>
      </c>
      <c r="J486" s="2" t="s">
        <v>468</v>
      </c>
      <c r="K486" s="2" t="s">
        <v>824</v>
      </c>
      <c r="L486" s="38"/>
      <c r="M486" s="48" t="s">
        <v>960</v>
      </c>
    </row>
    <row r="487" spans="1:13" x14ac:dyDescent="0.3">
      <c r="A487" s="18">
        <v>486</v>
      </c>
      <c r="B487" s="2" t="s">
        <v>342</v>
      </c>
      <c r="C487" s="2" t="s">
        <v>411</v>
      </c>
      <c r="D487" s="3">
        <v>310764</v>
      </c>
      <c r="E487" s="3">
        <v>101</v>
      </c>
      <c r="F487" s="2" t="s">
        <v>412</v>
      </c>
      <c r="G487" s="2" t="s">
        <v>342</v>
      </c>
      <c r="H487" s="2">
        <v>4</v>
      </c>
      <c r="I487" s="3">
        <v>20212161</v>
      </c>
      <c r="J487" s="2" t="s">
        <v>469</v>
      </c>
      <c r="K487" s="2" t="s">
        <v>825</v>
      </c>
      <c r="L487" s="38"/>
      <c r="M487" s="48" t="s">
        <v>960</v>
      </c>
    </row>
    <row r="488" spans="1:13" ht="17.25" thickBot="1" x14ac:dyDescent="0.35">
      <c r="A488" s="21">
        <v>487</v>
      </c>
      <c r="B488" s="9" t="s">
        <v>342</v>
      </c>
      <c r="C488" s="9" t="s">
        <v>411</v>
      </c>
      <c r="D488" s="8">
        <v>310764</v>
      </c>
      <c r="E488" s="8">
        <v>101</v>
      </c>
      <c r="F488" s="9" t="s">
        <v>412</v>
      </c>
      <c r="G488" s="9" t="s">
        <v>342</v>
      </c>
      <c r="H488" s="9">
        <v>4</v>
      </c>
      <c r="I488" s="8">
        <v>20212162</v>
      </c>
      <c r="J488" s="9" t="s">
        <v>470</v>
      </c>
      <c r="K488" s="9" t="s">
        <v>826</v>
      </c>
      <c r="L488" s="40"/>
      <c r="M488" s="51" t="s">
        <v>960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A5C37-9463-49B6-AD8A-F9C47EC2D6B1}">
  <dimension ref="A1:O23"/>
  <sheetViews>
    <sheetView workbookViewId="0">
      <selection activeCell="E31" sqref="E31"/>
    </sheetView>
  </sheetViews>
  <sheetFormatPr defaultRowHeight="16.5" x14ac:dyDescent="0.3"/>
  <cols>
    <col min="1" max="1" width="5.25" bestFit="1" customWidth="1"/>
    <col min="2" max="2" width="15.125" bestFit="1" customWidth="1"/>
    <col min="4" max="4" width="11" bestFit="1" customWidth="1"/>
    <col min="5" max="5" width="5.25" bestFit="1" customWidth="1"/>
    <col min="6" max="6" width="33.125" bestFit="1" customWidth="1"/>
    <col min="7" max="7" width="19.25" bestFit="1" customWidth="1"/>
    <col min="8" max="8" width="5.25" bestFit="1" customWidth="1"/>
    <col min="9" max="9" width="9.5" bestFit="1" customWidth="1"/>
    <col min="11" max="11" width="15" bestFit="1" customWidth="1"/>
    <col min="12" max="12" width="12.375" bestFit="1" customWidth="1"/>
    <col min="14" max="14" width="15.375" bestFit="1" customWidth="1"/>
  </cols>
  <sheetData>
    <row r="1" spans="1:15" ht="17.25" thickBot="1" x14ac:dyDescent="0.35">
      <c r="A1" s="98" t="s">
        <v>964</v>
      </c>
      <c r="B1" s="99" t="s">
        <v>471</v>
      </c>
      <c r="C1" s="100" t="s">
        <v>476</v>
      </c>
      <c r="D1" s="100" t="s">
        <v>852</v>
      </c>
      <c r="E1" s="100" t="s">
        <v>478</v>
      </c>
      <c r="F1" s="100" t="s">
        <v>480</v>
      </c>
      <c r="G1" s="100" t="s">
        <v>963</v>
      </c>
      <c r="H1" s="101" t="s">
        <v>473</v>
      </c>
      <c r="I1" s="100" t="s">
        <v>474</v>
      </c>
      <c r="J1" s="100" t="s">
        <v>475</v>
      </c>
      <c r="K1" s="100" t="s">
        <v>481</v>
      </c>
      <c r="L1" s="102" t="s">
        <v>945</v>
      </c>
      <c r="M1" s="103" t="s">
        <v>944</v>
      </c>
    </row>
    <row r="2" spans="1:15" x14ac:dyDescent="0.3">
      <c r="A2" s="87">
        <v>1</v>
      </c>
      <c r="B2" s="104" t="s">
        <v>0</v>
      </c>
      <c r="C2" s="88" t="s">
        <v>1</v>
      </c>
      <c r="D2" s="89">
        <v>310478</v>
      </c>
      <c r="E2" s="89">
        <v>101</v>
      </c>
      <c r="F2" s="88" t="s">
        <v>2</v>
      </c>
      <c r="G2" s="88" t="s">
        <v>0</v>
      </c>
      <c r="H2" s="88">
        <v>2</v>
      </c>
      <c r="I2" s="89">
        <v>20231977</v>
      </c>
      <c r="J2" s="88" t="s">
        <v>28</v>
      </c>
      <c r="K2" s="88" t="s">
        <v>973</v>
      </c>
      <c r="L2" s="91"/>
      <c r="M2" s="105" t="s">
        <v>961</v>
      </c>
    </row>
    <row r="3" spans="1:15" ht="17.25" thickBot="1" x14ac:dyDescent="0.35">
      <c r="A3" s="82">
        <v>2</v>
      </c>
      <c r="B3" s="115" t="s">
        <v>0</v>
      </c>
      <c r="C3" s="83" t="s">
        <v>1</v>
      </c>
      <c r="D3" s="84">
        <v>310478</v>
      </c>
      <c r="E3" s="84">
        <v>101</v>
      </c>
      <c r="F3" s="83" t="s">
        <v>2</v>
      </c>
      <c r="G3" s="83" t="s">
        <v>0</v>
      </c>
      <c r="H3" s="83">
        <v>3</v>
      </c>
      <c r="I3" s="84">
        <v>20201998</v>
      </c>
      <c r="J3" s="83" t="s">
        <v>30</v>
      </c>
      <c r="K3" s="83" t="s">
        <v>965</v>
      </c>
      <c r="L3" s="96"/>
      <c r="M3" s="116" t="s">
        <v>961</v>
      </c>
    </row>
    <row r="4" spans="1:15" ht="17.25" thickBot="1" x14ac:dyDescent="0.35">
      <c r="A4" s="110">
        <v>3</v>
      </c>
      <c r="B4" s="111" t="s">
        <v>0</v>
      </c>
      <c r="C4" s="111" t="s">
        <v>74</v>
      </c>
      <c r="D4" s="112">
        <v>322674</v>
      </c>
      <c r="E4" s="112">
        <v>102</v>
      </c>
      <c r="F4" s="111" t="s">
        <v>75</v>
      </c>
      <c r="G4" s="111" t="s">
        <v>0</v>
      </c>
      <c r="H4" s="111">
        <v>4</v>
      </c>
      <c r="I4" s="112">
        <v>20171439</v>
      </c>
      <c r="J4" s="111" t="s">
        <v>96</v>
      </c>
      <c r="K4" s="111" t="s">
        <v>869</v>
      </c>
      <c r="L4" s="113" t="s">
        <v>971</v>
      </c>
      <c r="M4" s="114" t="s">
        <v>961</v>
      </c>
    </row>
    <row r="5" spans="1:15" x14ac:dyDescent="0.3">
      <c r="A5" s="92">
        <v>4</v>
      </c>
      <c r="B5" s="93" t="s">
        <v>0</v>
      </c>
      <c r="C5" s="93" t="s">
        <v>99</v>
      </c>
      <c r="D5" s="94">
        <v>310481</v>
      </c>
      <c r="E5" s="94">
        <v>101</v>
      </c>
      <c r="F5" s="93" t="s">
        <v>100</v>
      </c>
      <c r="G5" s="93" t="s">
        <v>0</v>
      </c>
      <c r="H5" s="93">
        <v>4</v>
      </c>
      <c r="I5" s="94">
        <v>20171439</v>
      </c>
      <c r="J5" s="93" t="s">
        <v>96</v>
      </c>
      <c r="K5" s="93" t="s">
        <v>869</v>
      </c>
      <c r="L5" s="95" t="s">
        <v>971</v>
      </c>
      <c r="M5" s="97" t="s">
        <v>961</v>
      </c>
    </row>
    <row r="6" spans="1:15" x14ac:dyDescent="0.3">
      <c r="A6" s="79">
        <v>5</v>
      </c>
      <c r="B6" s="6" t="s">
        <v>0</v>
      </c>
      <c r="C6" s="6" t="s">
        <v>99</v>
      </c>
      <c r="D6" s="7">
        <v>310481</v>
      </c>
      <c r="E6" s="7">
        <v>101</v>
      </c>
      <c r="F6" s="6" t="s">
        <v>100</v>
      </c>
      <c r="G6" s="6" t="s">
        <v>0</v>
      </c>
      <c r="H6" s="6">
        <v>4</v>
      </c>
      <c r="I6" s="7">
        <v>20181466</v>
      </c>
      <c r="J6" s="6" t="s">
        <v>102</v>
      </c>
      <c r="K6" s="6" t="s">
        <v>872</v>
      </c>
      <c r="L6" s="81"/>
      <c r="M6" s="80" t="s">
        <v>961</v>
      </c>
      <c r="N6" s="27"/>
    </row>
    <row r="7" spans="1:15" ht="17.25" thickBot="1" x14ac:dyDescent="0.35">
      <c r="A7" s="106">
        <v>6</v>
      </c>
      <c r="B7" s="107" t="s">
        <v>0</v>
      </c>
      <c r="C7" s="107" t="s">
        <v>99</v>
      </c>
      <c r="D7" s="108">
        <v>310481</v>
      </c>
      <c r="E7" s="108">
        <v>101</v>
      </c>
      <c r="F7" s="107" t="s">
        <v>100</v>
      </c>
      <c r="G7" s="107" t="s">
        <v>0</v>
      </c>
      <c r="H7" s="107">
        <v>4</v>
      </c>
      <c r="I7" s="108">
        <v>20191489</v>
      </c>
      <c r="J7" s="107" t="s">
        <v>851</v>
      </c>
      <c r="K7" s="107" t="s">
        <v>947</v>
      </c>
      <c r="L7" s="109" t="s">
        <v>971</v>
      </c>
      <c r="M7" s="86" t="s">
        <v>961</v>
      </c>
      <c r="N7" s="27"/>
    </row>
    <row r="8" spans="1:15" x14ac:dyDescent="0.3">
      <c r="A8" s="87">
        <v>7</v>
      </c>
      <c r="B8" s="88" t="s">
        <v>0</v>
      </c>
      <c r="C8" s="88" t="s">
        <v>131</v>
      </c>
      <c r="D8" s="89">
        <v>310481</v>
      </c>
      <c r="E8" s="89">
        <v>102</v>
      </c>
      <c r="F8" s="88" t="s">
        <v>100</v>
      </c>
      <c r="G8" s="88" t="s">
        <v>0</v>
      </c>
      <c r="H8" s="88">
        <v>4</v>
      </c>
      <c r="I8" s="89">
        <v>20181605</v>
      </c>
      <c r="J8" s="88" t="s">
        <v>138</v>
      </c>
      <c r="K8" s="88" t="s">
        <v>883</v>
      </c>
      <c r="L8" s="90"/>
      <c r="M8" s="91" t="s">
        <v>961</v>
      </c>
      <c r="N8" s="27"/>
    </row>
    <row r="9" spans="1:15" ht="17.25" thickBot="1" x14ac:dyDescent="0.35">
      <c r="A9" s="82">
        <v>8</v>
      </c>
      <c r="B9" s="83" t="s">
        <v>0</v>
      </c>
      <c r="C9" s="83" t="s">
        <v>131</v>
      </c>
      <c r="D9" s="84">
        <v>310481</v>
      </c>
      <c r="E9" s="84">
        <v>102</v>
      </c>
      <c r="F9" s="83" t="s">
        <v>100</v>
      </c>
      <c r="G9" s="83" t="s">
        <v>0</v>
      </c>
      <c r="H9" s="83">
        <v>4</v>
      </c>
      <c r="I9" s="84">
        <v>20191553</v>
      </c>
      <c r="J9" s="83" t="s">
        <v>145</v>
      </c>
      <c r="K9" s="83" t="s">
        <v>565</v>
      </c>
      <c r="L9" s="85"/>
      <c r="M9" s="96" t="s">
        <v>961</v>
      </c>
      <c r="N9" s="27"/>
    </row>
    <row r="10" spans="1:15" x14ac:dyDescent="0.3">
      <c r="A10" s="92">
        <v>9</v>
      </c>
      <c r="B10" s="93" t="s">
        <v>0</v>
      </c>
      <c r="C10" s="93" t="s">
        <v>1</v>
      </c>
      <c r="D10" s="94">
        <v>310481</v>
      </c>
      <c r="E10" s="94">
        <v>103</v>
      </c>
      <c r="F10" s="93" t="s">
        <v>100</v>
      </c>
      <c r="G10" s="93" t="s">
        <v>0</v>
      </c>
      <c r="H10" s="93">
        <v>4</v>
      </c>
      <c r="I10" s="94">
        <v>20191466</v>
      </c>
      <c r="J10" s="93" t="s">
        <v>165</v>
      </c>
      <c r="K10" s="93" t="s">
        <v>581</v>
      </c>
      <c r="L10" s="95"/>
      <c r="M10" s="97" t="s">
        <v>961</v>
      </c>
    </row>
    <row r="11" spans="1:15" x14ac:dyDescent="0.3">
      <c r="A11" s="79">
        <v>10</v>
      </c>
      <c r="B11" s="6" t="s">
        <v>0</v>
      </c>
      <c r="C11" s="6" t="s">
        <v>1</v>
      </c>
      <c r="D11" s="7">
        <v>310481</v>
      </c>
      <c r="E11" s="7">
        <v>103</v>
      </c>
      <c r="F11" s="6" t="s">
        <v>100</v>
      </c>
      <c r="G11" s="6" t="s">
        <v>0</v>
      </c>
      <c r="H11" s="6">
        <v>4</v>
      </c>
      <c r="I11" s="7">
        <v>20191491</v>
      </c>
      <c r="J11" s="6" t="s">
        <v>169</v>
      </c>
      <c r="K11" s="6" t="s">
        <v>893</v>
      </c>
      <c r="L11" s="81"/>
      <c r="M11" s="80" t="s">
        <v>961</v>
      </c>
      <c r="N11" s="27"/>
    </row>
    <row r="12" spans="1:15" ht="17.25" thickBot="1" x14ac:dyDescent="0.35">
      <c r="A12" s="106">
        <v>11</v>
      </c>
      <c r="B12" s="107" t="s">
        <v>0</v>
      </c>
      <c r="C12" s="107" t="s">
        <v>1</v>
      </c>
      <c r="D12" s="108">
        <v>310481</v>
      </c>
      <c r="E12" s="108">
        <v>103</v>
      </c>
      <c r="F12" s="107" t="s">
        <v>100</v>
      </c>
      <c r="G12" s="107" t="s">
        <v>37</v>
      </c>
      <c r="H12" s="107">
        <v>4</v>
      </c>
      <c r="I12" s="108">
        <v>20210200</v>
      </c>
      <c r="J12" s="107" t="s">
        <v>38</v>
      </c>
      <c r="K12" s="107" t="s">
        <v>839</v>
      </c>
      <c r="L12" s="109" t="s">
        <v>972</v>
      </c>
      <c r="M12" s="86" t="s">
        <v>961</v>
      </c>
      <c r="N12" s="27"/>
    </row>
    <row r="13" spans="1:15" x14ac:dyDescent="0.3">
      <c r="A13" s="117">
        <v>12</v>
      </c>
      <c r="B13" s="118" t="s">
        <v>182</v>
      </c>
      <c r="C13" s="118" t="s">
        <v>183</v>
      </c>
      <c r="D13" s="119">
        <v>322626</v>
      </c>
      <c r="E13" s="119">
        <v>101</v>
      </c>
      <c r="F13" s="118" t="s">
        <v>184</v>
      </c>
      <c r="G13" s="118" t="s">
        <v>182</v>
      </c>
      <c r="H13" s="118">
        <v>4</v>
      </c>
      <c r="I13" s="119">
        <v>20181575</v>
      </c>
      <c r="J13" s="118" t="s">
        <v>217</v>
      </c>
      <c r="K13" s="118" t="s">
        <v>612</v>
      </c>
      <c r="L13" s="120" t="s">
        <v>971</v>
      </c>
      <c r="M13" s="121" t="s">
        <v>961</v>
      </c>
      <c r="N13" s="27"/>
      <c r="O13" s="27"/>
    </row>
    <row r="14" spans="1:15" x14ac:dyDescent="0.3">
      <c r="A14" s="122">
        <v>13</v>
      </c>
      <c r="B14" s="123" t="s">
        <v>182</v>
      </c>
      <c r="C14" s="123" t="s">
        <v>183</v>
      </c>
      <c r="D14" s="124">
        <v>322626</v>
      </c>
      <c r="E14" s="124">
        <v>101</v>
      </c>
      <c r="F14" s="123" t="s">
        <v>184</v>
      </c>
      <c r="G14" s="123" t="s">
        <v>182</v>
      </c>
      <c r="H14" s="123">
        <v>4</v>
      </c>
      <c r="I14" s="124">
        <v>20212146</v>
      </c>
      <c r="J14" s="123" t="s">
        <v>218</v>
      </c>
      <c r="K14" s="123" t="s">
        <v>613</v>
      </c>
      <c r="L14" s="125" t="s">
        <v>971</v>
      </c>
      <c r="M14" s="126" t="s">
        <v>961</v>
      </c>
      <c r="N14" s="27"/>
      <c r="O14" s="27"/>
    </row>
    <row r="15" spans="1:15" ht="17.25" thickBot="1" x14ac:dyDescent="0.35">
      <c r="A15" s="127">
        <v>14</v>
      </c>
      <c r="B15" s="128" t="s">
        <v>182</v>
      </c>
      <c r="C15" s="128" t="s">
        <v>183</v>
      </c>
      <c r="D15" s="129">
        <v>322626</v>
      </c>
      <c r="E15" s="129">
        <v>101</v>
      </c>
      <c r="F15" s="128" t="s">
        <v>184</v>
      </c>
      <c r="G15" s="128" t="s">
        <v>219</v>
      </c>
      <c r="H15" s="128">
        <v>4</v>
      </c>
      <c r="I15" s="129">
        <v>20181886</v>
      </c>
      <c r="J15" s="128" t="s">
        <v>220</v>
      </c>
      <c r="K15" s="128" t="s">
        <v>843</v>
      </c>
      <c r="L15" s="130" t="s">
        <v>972</v>
      </c>
      <c r="M15" s="131" t="s">
        <v>961</v>
      </c>
      <c r="N15" s="27"/>
      <c r="O15" s="27"/>
    </row>
    <row r="16" spans="1:15" x14ac:dyDescent="0.3">
      <c r="A16" s="87">
        <v>15</v>
      </c>
      <c r="B16" s="88" t="s">
        <v>182</v>
      </c>
      <c r="C16" s="88" t="s">
        <v>221</v>
      </c>
      <c r="D16" s="89">
        <v>327011</v>
      </c>
      <c r="E16" s="89">
        <v>101</v>
      </c>
      <c r="F16" s="88" t="s">
        <v>100</v>
      </c>
      <c r="G16" s="88" t="s">
        <v>182</v>
      </c>
      <c r="H16" s="88">
        <v>4</v>
      </c>
      <c r="I16" s="89">
        <v>20181575</v>
      </c>
      <c r="J16" s="88" t="s">
        <v>217</v>
      </c>
      <c r="K16" s="88" t="s">
        <v>612</v>
      </c>
      <c r="L16" s="90" t="s">
        <v>971</v>
      </c>
      <c r="M16" s="91" t="s">
        <v>961</v>
      </c>
      <c r="N16" s="27"/>
    </row>
    <row r="17" spans="1:14" ht="17.25" thickBot="1" x14ac:dyDescent="0.35">
      <c r="A17" s="82">
        <v>16</v>
      </c>
      <c r="B17" s="83" t="s">
        <v>182</v>
      </c>
      <c r="C17" s="83" t="s">
        <v>221</v>
      </c>
      <c r="D17" s="84">
        <v>327011</v>
      </c>
      <c r="E17" s="84">
        <v>101</v>
      </c>
      <c r="F17" s="83" t="s">
        <v>100</v>
      </c>
      <c r="G17" s="83" t="s">
        <v>182</v>
      </c>
      <c r="H17" s="83">
        <v>4</v>
      </c>
      <c r="I17" s="84">
        <v>20192819</v>
      </c>
      <c r="J17" s="83" t="s">
        <v>239</v>
      </c>
      <c r="K17" s="83" t="s">
        <v>924</v>
      </c>
      <c r="L17" s="85"/>
      <c r="M17" s="96" t="s">
        <v>961</v>
      </c>
      <c r="N17" s="27"/>
    </row>
    <row r="18" spans="1:14" ht="17.25" thickBot="1" x14ac:dyDescent="0.35">
      <c r="A18" s="92">
        <v>17</v>
      </c>
      <c r="B18" s="93" t="s">
        <v>251</v>
      </c>
      <c r="C18" s="93" t="s">
        <v>285</v>
      </c>
      <c r="D18" s="94">
        <v>310474</v>
      </c>
      <c r="E18" s="94">
        <v>101</v>
      </c>
      <c r="F18" s="93" t="s">
        <v>286</v>
      </c>
      <c r="G18" s="93" t="s">
        <v>251</v>
      </c>
      <c r="H18" s="93">
        <v>3</v>
      </c>
      <c r="I18" s="94">
        <v>20201620</v>
      </c>
      <c r="J18" s="93" t="s">
        <v>292</v>
      </c>
      <c r="K18" s="93" t="s">
        <v>635</v>
      </c>
      <c r="L18" s="95"/>
      <c r="M18" s="97" t="s">
        <v>961</v>
      </c>
    </row>
    <row r="19" spans="1:14" x14ac:dyDescent="0.3">
      <c r="A19" s="87">
        <v>18</v>
      </c>
      <c r="B19" s="88" t="s">
        <v>251</v>
      </c>
      <c r="C19" s="88" t="s">
        <v>252</v>
      </c>
      <c r="D19" s="89">
        <v>310475</v>
      </c>
      <c r="E19" s="89">
        <v>101</v>
      </c>
      <c r="F19" s="88" t="s">
        <v>253</v>
      </c>
      <c r="G19" s="88" t="s">
        <v>251</v>
      </c>
      <c r="H19" s="88">
        <v>4</v>
      </c>
      <c r="I19" s="89">
        <v>20141749</v>
      </c>
      <c r="J19" s="88" t="s">
        <v>254</v>
      </c>
      <c r="K19" s="88" t="s">
        <v>938</v>
      </c>
      <c r="L19" s="90"/>
      <c r="M19" s="91" t="s">
        <v>961</v>
      </c>
    </row>
    <row r="20" spans="1:14" ht="17.25" thickBot="1" x14ac:dyDescent="0.35">
      <c r="A20" s="82">
        <v>19</v>
      </c>
      <c r="B20" s="83" t="s">
        <v>251</v>
      </c>
      <c r="C20" s="83" t="s">
        <v>252</v>
      </c>
      <c r="D20" s="84">
        <v>310475</v>
      </c>
      <c r="E20" s="84">
        <v>101</v>
      </c>
      <c r="F20" s="83" t="s">
        <v>253</v>
      </c>
      <c r="G20" s="83" t="s">
        <v>251</v>
      </c>
      <c r="H20" s="83">
        <v>4</v>
      </c>
      <c r="I20" s="84">
        <v>20211548</v>
      </c>
      <c r="J20" s="83" t="s">
        <v>284</v>
      </c>
      <c r="K20" s="83" t="s">
        <v>645</v>
      </c>
      <c r="L20" s="85" t="s">
        <v>971</v>
      </c>
      <c r="M20" s="96" t="s">
        <v>961</v>
      </c>
    </row>
    <row r="21" spans="1:14" x14ac:dyDescent="0.3">
      <c r="A21" s="87">
        <v>20</v>
      </c>
      <c r="B21" s="88" t="s">
        <v>342</v>
      </c>
      <c r="C21" s="88" t="s">
        <v>411</v>
      </c>
      <c r="D21" s="89">
        <v>310764</v>
      </c>
      <c r="E21" s="89">
        <v>101</v>
      </c>
      <c r="F21" s="88" t="s">
        <v>412</v>
      </c>
      <c r="G21" s="88" t="s">
        <v>342</v>
      </c>
      <c r="H21" s="88">
        <v>4</v>
      </c>
      <c r="I21" s="89">
        <v>20162428</v>
      </c>
      <c r="J21" s="88" t="s">
        <v>854</v>
      </c>
      <c r="K21" s="88" t="s">
        <v>943</v>
      </c>
      <c r="L21" s="90"/>
      <c r="M21" s="91" t="s">
        <v>961</v>
      </c>
    </row>
    <row r="22" spans="1:14" x14ac:dyDescent="0.3">
      <c r="A22" s="79">
        <v>21</v>
      </c>
      <c r="B22" s="6" t="s">
        <v>342</v>
      </c>
      <c r="C22" s="6" t="s">
        <v>411</v>
      </c>
      <c r="D22" s="7">
        <v>310764</v>
      </c>
      <c r="E22" s="7">
        <v>101</v>
      </c>
      <c r="F22" s="6" t="s">
        <v>412</v>
      </c>
      <c r="G22" s="6" t="s">
        <v>342</v>
      </c>
      <c r="H22" s="6">
        <v>4</v>
      </c>
      <c r="I22" s="7">
        <v>20182374</v>
      </c>
      <c r="J22" s="6" t="s">
        <v>417</v>
      </c>
      <c r="K22" s="6" t="s">
        <v>771</v>
      </c>
      <c r="L22" s="81"/>
      <c r="M22" s="80" t="s">
        <v>961</v>
      </c>
    </row>
    <row r="23" spans="1:14" ht="17.25" thickBot="1" x14ac:dyDescent="0.35">
      <c r="A23" s="82">
        <v>22</v>
      </c>
      <c r="B23" s="83" t="s">
        <v>342</v>
      </c>
      <c r="C23" s="83" t="s">
        <v>411</v>
      </c>
      <c r="D23" s="84">
        <v>310764</v>
      </c>
      <c r="E23" s="84">
        <v>101</v>
      </c>
      <c r="F23" s="83" t="s">
        <v>412</v>
      </c>
      <c r="G23" s="83" t="s">
        <v>342</v>
      </c>
      <c r="H23" s="83">
        <v>4</v>
      </c>
      <c r="I23" s="84">
        <v>20182379</v>
      </c>
      <c r="J23" s="83" t="s">
        <v>418</v>
      </c>
      <c r="K23" s="83" t="s">
        <v>772</v>
      </c>
      <c r="L23" s="85"/>
      <c r="M23" s="96" t="s">
        <v>961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0E7AB-C770-4CC4-BCE7-629ADB00F4C6}">
  <dimension ref="A1:M446"/>
  <sheetViews>
    <sheetView workbookViewId="0">
      <selection activeCell="P17" sqref="P17"/>
    </sheetView>
  </sheetViews>
  <sheetFormatPr defaultRowHeight="16.5" x14ac:dyDescent="0.3"/>
  <cols>
    <col min="1" max="1" width="5.25" style="1" bestFit="1" customWidth="1"/>
    <col min="2" max="2" width="15.125" style="1" bestFit="1" customWidth="1"/>
    <col min="3" max="3" width="9" style="1" bestFit="1" customWidth="1"/>
    <col min="4" max="4" width="11" style="1" bestFit="1" customWidth="1"/>
    <col min="5" max="5" width="5.25" style="1" bestFit="1" customWidth="1"/>
    <col min="6" max="6" width="33.125" style="1" bestFit="1" customWidth="1"/>
    <col min="7" max="7" width="23.5" style="1" bestFit="1" customWidth="1"/>
    <col min="8" max="8" width="5.25" style="1" bestFit="1" customWidth="1"/>
    <col min="9" max="9" width="9.5" style="1" bestFit="1" customWidth="1"/>
    <col min="10" max="10" width="13" style="1" bestFit="1" customWidth="1"/>
    <col min="11" max="11" width="15.125" style="1" bestFit="1" customWidth="1"/>
    <col min="12" max="12" width="15.125" style="1" customWidth="1"/>
    <col min="13" max="16384" width="9" style="27"/>
  </cols>
  <sheetData>
    <row r="1" spans="1:12" ht="17.25" thickBot="1" x14ac:dyDescent="0.35">
      <c r="A1" s="22" t="s">
        <v>964</v>
      </c>
      <c r="B1" s="29" t="s">
        <v>471</v>
      </c>
      <c r="C1" s="30" t="s">
        <v>476</v>
      </c>
      <c r="D1" s="30" t="s">
        <v>852</v>
      </c>
      <c r="E1" s="30" t="s">
        <v>478</v>
      </c>
      <c r="F1" s="30" t="s">
        <v>480</v>
      </c>
      <c r="G1" s="30" t="s">
        <v>963</v>
      </c>
      <c r="H1" s="31" t="s">
        <v>473</v>
      </c>
      <c r="I1" s="30" t="s">
        <v>474</v>
      </c>
      <c r="J1" s="30" t="s">
        <v>475</v>
      </c>
      <c r="K1" s="30" t="s">
        <v>481</v>
      </c>
      <c r="L1" s="55" t="s">
        <v>945</v>
      </c>
    </row>
    <row r="2" spans="1:12" x14ac:dyDescent="0.3">
      <c r="A2" s="20">
        <v>1</v>
      </c>
      <c r="B2" s="32" t="s">
        <v>0</v>
      </c>
      <c r="C2" s="15" t="s">
        <v>1</v>
      </c>
      <c r="D2" s="14">
        <v>310478</v>
      </c>
      <c r="E2" s="14">
        <v>101</v>
      </c>
      <c r="F2" s="15" t="s">
        <v>2</v>
      </c>
      <c r="G2" s="15" t="s">
        <v>0</v>
      </c>
      <c r="H2" s="15">
        <v>2</v>
      </c>
      <c r="I2" s="14">
        <v>20161538</v>
      </c>
      <c r="J2" s="15" t="s">
        <v>3</v>
      </c>
      <c r="K2" s="15" t="s">
        <v>827</v>
      </c>
      <c r="L2" s="50"/>
    </row>
    <row r="3" spans="1:12" x14ac:dyDescent="0.3">
      <c r="A3" s="18">
        <v>2</v>
      </c>
      <c r="B3" s="33" t="s">
        <v>0</v>
      </c>
      <c r="C3" s="2" t="s">
        <v>1</v>
      </c>
      <c r="D3" s="3">
        <v>310478</v>
      </c>
      <c r="E3" s="3">
        <v>101</v>
      </c>
      <c r="F3" s="2" t="s">
        <v>2</v>
      </c>
      <c r="G3" s="2" t="s">
        <v>0</v>
      </c>
      <c r="H3" s="2">
        <v>2</v>
      </c>
      <c r="I3" s="3">
        <v>20201823</v>
      </c>
      <c r="J3" s="2" t="s">
        <v>4</v>
      </c>
      <c r="K3" s="2" t="s">
        <v>855</v>
      </c>
      <c r="L3" s="48"/>
    </row>
    <row r="4" spans="1:12" x14ac:dyDescent="0.3">
      <c r="A4" s="18">
        <v>3</v>
      </c>
      <c r="B4" s="33" t="s">
        <v>0</v>
      </c>
      <c r="C4" s="2" t="s">
        <v>1</v>
      </c>
      <c r="D4" s="3">
        <v>310478</v>
      </c>
      <c r="E4" s="3">
        <v>101</v>
      </c>
      <c r="F4" s="2" t="s">
        <v>2</v>
      </c>
      <c r="G4" s="2" t="s">
        <v>0</v>
      </c>
      <c r="H4" s="2">
        <v>2</v>
      </c>
      <c r="I4" s="3">
        <v>20201835</v>
      </c>
      <c r="J4" s="2" t="s">
        <v>5</v>
      </c>
      <c r="K4" s="2" t="s">
        <v>482</v>
      </c>
      <c r="L4" s="48"/>
    </row>
    <row r="5" spans="1:12" x14ac:dyDescent="0.3">
      <c r="A5" s="18">
        <v>4</v>
      </c>
      <c r="B5" s="33" t="s">
        <v>0</v>
      </c>
      <c r="C5" s="2" t="s">
        <v>1</v>
      </c>
      <c r="D5" s="3">
        <v>310478</v>
      </c>
      <c r="E5" s="3">
        <v>101</v>
      </c>
      <c r="F5" s="2" t="s">
        <v>2</v>
      </c>
      <c r="G5" s="2" t="s">
        <v>0</v>
      </c>
      <c r="H5" s="2">
        <v>2</v>
      </c>
      <c r="I5" s="3">
        <v>20211234</v>
      </c>
      <c r="J5" s="2" t="s">
        <v>6</v>
      </c>
      <c r="K5" s="2" t="s">
        <v>483</v>
      </c>
      <c r="L5" s="48"/>
    </row>
    <row r="6" spans="1:12" x14ac:dyDescent="0.3">
      <c r="A6" s="18">
        <v>5</v>
      </c>
      <c r="B6" s="33" t="s">
        <v>0</v>
      </c>
      <c r="C6" s="2" t="s">
        <v>1</v>
      </c>
      <c r="D6" s="3">
        <v>310478</v>
      </c>
      <c r="E6" s="3">
        <v>101</v>
      </c>
      <c r="F6" s="2" t="s">
        <v>2</v>
      </c>
      <c r="G6" s="2" t="s">
        <v>0</v>
      </c>
      <c r="H6" s="2">
        <v>2</v>
      </c>
      <c r="I6" s="3">
        <v>20211321</v>
      </c>
      <c r="J6" s="2" t="s">
        <v>7</v>
      </c>
      <c r="K6" s="2" t="s">
        <v>484</v>
      </c>
      <c r="L6" s="48"/>
    </row>
    <row r="7" spans="1:12" x14ac:dyDescent="0.3">
      <c r="A7" s="18">
        <v>6</v>
      </c>
      <c r="B7" s="33" t="s">
        <v>0</v>
      </c>
      <c r="C7" s="2" t="s">
        <v>1</v>
      </c>
      <c r="D7" s="3">
        <v>310478</v>
      </c>
      <c r="E7" s="3">
        <v>101</v>
      </c>
      <c r="F7" s="2" t="s">
        <v>2</v>
      </c>
      <c r="G7" s="2" t="s">
        <v>0</v>
      </c>
      <c r="H7" s="2">
        <v>2</v>
      </c>
      <c r="I7" s="3">
        <v>20211354</v>
      </c>
      <c r="J7" s="2" t="s">
        <v>8</v>
      </c>
      <c r="K7" s="2" t="s">
        <v>485</v>
      </c>
      <c r="L7" s="48"/>
    </row>
    <row r="8" spans="1:12" x14ac:dyDescent="0.3">
      <c r="A8" s="18">
        <v>7</v>
      </c>
      <c r="B8" s="33" t="s">
        <v>0</v>
      </c>
      <c r="C8" s="2" t="s">
        <v>1</v>
      </c>
      <c r="D8" s="3">
        <v>310478</v>
      </c>
      <c r="E8" s="3">
        <v>101</v>
      </c>
      <c r="F8" s="2" t="s">
        <v>2</v>
      </c>
      <c r="G8" s="2" t="s">
        <v>0</v>
      </c>
      <c r="H8" s="2">
        <v>2</v>
      </c>
      <c r="I8" s="3">
        <v>20211370</v>
      </c>
      <c r="J8" s="2" t="s">
        <v>9</v>
      </c>
      <c r="K8" s="2" t="s">
        <v>828</v>
      </c>
      <c r="L8" s="48"/>
    </row>
    <row r="9" spans="1:12" x14ac:dyDescent="0.3">
      <c r="A9" s="18">
        <v>8</v>
      </c>
      <c r="B9" s="33" t="s">
        <v>0</v>
      </c>
      <c r="C9" s="2" t="s">
        <v>1</v>
      </c>
      <c r="D9" s="3">
        <v>310478</v>
      </c>
      <c r="E9" s="3">
        <v>101</v>
      </c>
      <c r="F9" s="2" t="s">
        <v>2</v>
      </c>
      <c r="G9" s="2" t="s">
        <v>0</v>
      </c>
      <c r="H9" s="2">
        <v>2</v>
      </c>
      <c r="I9" s="3">
        <v>20211401</v>
      </c>
      <c r="J9" s="2" t="s">
        <v>10</v>
      </c>
      <c r="K9" s="2" t="s">
        <v>829</v>
      </c>
      <c r="L9" s="48"/>
    </row>
    <row r="10" spans="1:12" x14ac:dyDescent="0.3">
      <c r="A10" s="18">
        <v>9</v>
      </c>
      <c r="B10" s="33" t="s">
        <v>0</v>
      </c>
      <c r="C10" s="2" t="s">
        <v>1</v>
      </c>
      <c r="D10" s="3">
        <v>310478</v>
      </c>
      <c r="E10" s="3">
        <v>101</v>
      </c>
      <c r="F10" s="2" t="s">
        <v>2</v>
      </c>
      <c r="G10" s="2" t="s">
        <v>0</v>
      </c>
      <c r="H10" s="2">
        <v>2</v>
      </c>
      <c r="I10" s="3">
        <v>20211477</v>
      </c>
      <c r="J10" s="2" t="s">
        <v>11</v>
      </c>
      <c r="K10" s="2" t="s">
        <v>486</v>
      </c>
      <c r="L10" s="48"/>
    </row>
    <row r="11" spans="1:12" x14ac:dyDescent="0.3">
      <c r="A11" s="18">
        <v>10</v>
      </c>
      <c r="B11" s="33" t="s">
        <v>0</v>
      </c>
      <c r="C11" s="2" t="s">
        <v>1</v>
      </c>
      <c r="D11" s="3">
        <v>310478</v>
      </c>
      <c r="E11" s="3">
        <v>101</v>
      </c>
      <c r="F11" s="2" t="s">
        <v>2</v>
      </c>
      <c r="G11" s="2" t="s">
        <v>0</v>
      </c>
      <c r="H11" s="2">
        <v>2</v>
      </c>
      <c r="I11" s="3">
        <v>20211504</v>
      </c>
      <c r="J11" s="2" t="s">
        <v>12</v>
      </c>
      <c r="K11" s="2" t="s">
        <v>487</v>
      </c>
      <c r="L11" s="48"/>
    </row>
    <row r="12" spans="1:12" x14ac:dyDescent="0.3">
      <c r="A12" s="18">
        <v>11</v>
      </c>
      <c r="B12" s="33" t="s">
        <v>0</v>
      </c>
      <c r="C12" s="2" t="s">
        <v>1</v>
      </c>
      <c r="D12" s="3">
        <v>310478</v>
      </c>
      <c r="E12" s="3">
        <v>101</v>
      </c>
      <c r="F12" s="2" t="s">
        <v>2</v>
      </c>
      <c r="G12" s="2" t="s">
        <v>0</v>
      </c>
      <c r="H12" s="2">
        <v>2</v>
      </c>
      <c r="I12" s="3">
        <v>20211525</v>
      </c>
      <c r="J12" s="2" t="s">
        <v>13</v>
      </c>
      <c r="K12" s="2" t="s">
        <v>488</v>
      </c>
      <c r="L12" s="48"/>
    </row>
    <row r="13" spans="1:12" x14ac:dyDescent="0.3">
      <c r="A13" s="18">
        <v>12</v>
      </c>
      <c r="B13" s="33" t="s">
        <v>0</v>
      </c>
      <c r="C13" s="2" t="s">
        <v>1</v>
      </c>
      <c r="D13" s="3">
        <v>310478</v>
      </c>
      <c r="E13" s="3">
        <v>101</v>
      </c>
      <c r="F13" s="2" t="s">
        <v>2</v>
      </c>
      <c r="G13" s="2" t="s">
        <v>0</v>
      </c>
      <c r="H13" s="2">
        <v>2</v>
      </c>
      <c r="I13" s="3">
        <v>20211536</v>
      </c>
      <c r="J13" s="2" t="s">
        <v>14</v>
      </c>
      <c r="K13" s="2" t="s">
        <v>489</v>
      </c>
      <c r="L13" s="48"/>
    </row>
    <row r="14" spans="1:12" x14ac:dyDescent="0.3">
      <c r="A14" s="18">
        <v>13</v>
      </c>
      <c r="B14" s="33" t="s">
        <v>0</v>
      </c>
      <c r="C14" s="2" t="s">
        <v>1</v>
      </c>
      <c r="D14" s="3">
        <v>310478</v>
      </c>
      <c r="E14" s="3">
        <v>101</v>
      </c>
      <c r="F14" s="2" t="s">
        <v>2</v>
      </c>
      <c r="G14" s="2" t="s">
        <v>0</v>
      </c>
      <c r="H14" s="2">
        <v>2</v>
      </c>
      <c r="I14" s="3">
        <v>20211561</v>
      </c>
      <c r="J14" s="2" t="s">
        <v>15</v>
      </c>
      <c r="K14" s="2" t="s">
        <v>830</v>
      </c>
      <c r="L14" s="48"/>
    </row>
    <row r="15" spans="1:12" x14ac:dyDescent="0.3">
      <c r="A15" s="18">
        <v>14</v>
      </c>
      <c r="B15" s="33" t="s">
        <v>0</v>
      </c>
      <c r="C15" s="2" t="s">
        <v>1</v>
      </c>
      <c r="D15" s="3">
        <v>310478</v>
      </c>
      <c r="E15" s="3">
        <v>101</v>
      </c>
      <c r="F15" s="2" t="s">
        <v>2</v>
      </c>
      <c r="G15" s="2" t="s">
        <v>0</v>
      </c>
      <c r="H15" s="2">
        <v>2</v>
      </c>
      <c r="I15" s="3">
        <v>20221287</v>
      </c>
      <c r="J15" s="2" t="s">
        <v>31</v>
      </c>
      <c r="K15" s="2" t="s">
        <v>832</v>
      </c>
      <c r="L15" s="48"/>
    </row>
    <row r="16" spans="1:12" x14ac:dyDescent="0.3">
      <c r="A16" s="18">
        <v>15</v>
      </c>
      <c r="B16" s="33" t="s">
        <v>0</v>
      </c>
      <c r="C16" s="2" t="s">
        <v>1</v>
      </c>
      <c r="D16" s="3">
        <v>310478</v>
      </c>
      <c r="E16" s="3">
        <v>101</v>
      </c>
      <c r="F16" s="2" t="s">
        <v>2</v>
      </c>
      <c r="G16" s="2" t="s">
        <v>0</v>
      </c>
      <c r="H16" s="2">
        <v>2</v>
      </c>
      <c r="I16" s="3">
        <v>20230718</v>
      </c>
      <c r="J16" s="2" t="s">
        <v>16</v>
      </c>
      <c r="K16" s="2" t="s">
        <v>490</v>
      </c>
      <c r="L16" s="48"/>
    </row>
    <row r="17" spans="1:12" x14ac:dyDescent="0.3">
      <c r="A17" s="18">
        <v>16</v>
      </c>
      <c r="B17" s="33" t="s">
        <v>0</v>
      </c>
      <c r="C17" s="2" t="s">
        <v>1</v>
      </c>
      <c r="D17" s="3">
        <v>310478</v>
      </c>
      <c r="E17" s="3">
        <v>101</v>
      </c>
      <c r="F17" s="2" t="s">
        <v>2</v>
      </c>
      <c r="G17" s="2" t="s">
        <v>0</v>
      </c>
      <c r="H17" s="2">
        <v>2</v>
      </c>
      <c r="I17" s="3">
        <v>20230723</v>
      </c>
      <c r="J17" s="2" t="s">
        <v>17</v>
      </c>
      <c r="K17" s="2" t="s">
        <v>491</v>
      </c>
      <c r="L17" s="48"/>
    </row>
    <row r="18" spans="1:12" x14ac:dyDescent="0.3">
      <c r="A18" s="18">
        <v>17</v>
      </c>
      <c r="B18" s="33" t="s">
        <v>0</v>
      </c>
      <c r="C18" s="2" t="s">
        <v>1</v>
      </c>
      <c r="D18" s="3">
        <v>310478</v>
      </c>
      <c r="E18" s="3">
        <v>101</v>
      </c>
      <c r="F18" s="2" t="s">
        <v>2</v>
      </c>
      <c r="G18" s="2" t="s">
        <v>0</v>
      </c>
      <c r="H18" s="2">
        <v>2</v>
      </c>
      <c r="I18" s="3">
        <v>20230751</v>
      </c>
      <c r="J18" s="2" t="s">
        <v>18</v>
      </c>
      <c r="K18" s="2" t="s">
        <v>492</v>
      </c>
      <c r="L18" s="48"/>
    </row>
    <row r="19" spans="1:12" x14ac:dyDescent="0.3">
      <c r="A19" s="18">
        <v>18</v>
      </c>
      <c r="B19" s="33" t="s">
        <v>0</v>
      </c>
      <c r="C19" s="2" t="s">
        <v>1</v>
      </c>
      <c r="D19" s="3">
        <v>310478</v>
      </c>
      <c r="E19" s="3">
        <v>101</v>
      </c>
      <c r="F19" s="2" t="s">
        <v>2</v>
      </c>
      <c r="G19" s="2" t="s">
        <v>0</v>
      </c>
      <c r="H19" s="2">
        <v>2</v>
      </c>
      <c r="I19" s="3">
        <v>20230753</v>
      </c>
      <c r="J19" s="2" t="s">
        <v>19</v>
      </c>
      <c r="K19" s="2" t="s">
        <v>493</v>
      </c>
      <c r="L19" s="48"/>
    </row>
    <row r="20" spans="1:12" x14ac:dyDescent="0.3">
      <c r="A20" s="18">
        <v>19</v>
      </c>
      <c r="B20" s="33" t="s">
        <v>0</v>
      </c>
      <c r="C20" s="2" t="s">
        <v>1</v>
      </c>
      <c r="D20" s="3">
        <v>310478</v>
      </c>
      <c r="E20" s="3">
        <v>101</v>
      </c>
      <c r="F20" s="2" t="s">
        <v>2</v>
      </c>
      <c r="G20" s="2" t="s">
        <v>0</v>
      </c>
      <c r="H20" s="2">
        <v>2</v>
      </c>
      <c r="I20" s="3">
        <v>20230757</v>
      </c>
      <c r="J20" s="2" t="s">
        <v>20</v>
      </c>
      <c r="K20" s="2" t="s">
        <v>494</v>
      </c>
      <c r="L20" s="48"/>
    </row>
    <row r="21" spans="1:12" x14ac:dyDescent="0.3">
      <c r="A21" s="18">
        <v>20</v>
      </c>
      <c r="B21" s="33" t="s">
        <v>0</v>
      </c>
      <c r="C21" s="2" t="s">
        <v>1</v>
      </c>
      <c r="D21" s="3">
        <v>310478</v>
      </c>
      <c r="E21" s="3">
        <v>101</v>
      </c>
      <c r="F21" s="2" t="s">
        <v>2</v>
      </c>
      <c r="G21" s="2" t="s">
        <v>0</v>
      </c>
      <c r="H21" s="2">
        <v>2</v>
      </c>
      <c r="I21" s="3">
        <v>20230788</v>
      </c>
      <c r="J21" s="2" t="s">
        <v>21</v>
      </c>
      <c r="K21" s="2" t="s">
        <v>495</v>
      </c>
      <c r="L21" s="48"/>
    </row>
    <row r="22" spans="1:12" x14ac:dyDescent="0.3">
      <c r="A22" s="18">
        <v>21</v>
      </c>
      <c r="B22" s="33" t="s">
        <v>0</v>
      </c>
      <c r="C22" s="2" t="s">
        <v>1</v>
      </c>
      <c r="D22" s="3">
        <v>310478</v>
      </c>
      <c r="E22" s="3">
        <v>101</v>
      </c>
      <c r="F22" s="2" t="s">
        <v>2</v>
      </c>
      <c r="G22" s="2" t="s">
        <v>0</v>
      </c>
      <c r="H22" s="2">
        <v>2</v>
      </c>
      <c r="I22" s="3">
        <v>20230834</v>
      </c>
      <c r="J22" s="2" t="s">
        <v>22</v>
      </c>
      <c r="K22" s="2" t="s">
        <v>496</v>
      </c>
      <c r="L22" s="48"/>
    </row>
    <row r="23" spans="1:12" x14ac:dyDescent="0.3">
      <c r="A23" s="18">
        <v>22</v>
      </c>
      <c r="B23" s="33" t="s">
        <v>0</v>
      </c>
      <c r="C23" s="2" t="s">
        <v>1</v>
      </c>
      <c r="D23" s="3">
        <v>310478</v>
      </c>
      <c r="E23" s="3">
        <v>101</v>
      </c>
      <c r="F23" s="2" t="s">
        <v>2</v>
      </c>
      <c r="G23" s="2" t="s">
        <v>0</v>
      </c>
      <c r="H23" s="2">
        <v>2</v>
      </c>
      <c r="I23" s="3">
        <v>20230873</v>
      </c>
      <c r="J23" s="2" t="s">
        <v>23</v>
      </c>
      <c r="K23" s="2" t="s">
        <v>497</v>
      </c>
      <c r="L23" s="48"/>
    </row>
    <row r="24" spans="1:12" x14ac:dyDescent="0.3">
      <c r="A24" s="18">
        <v>23</v>
      </c>
      <c r="B24" s="33" t="s">
        <v>0</v>
      </c>
      <c r="C24" s="2" t="s">
        <v>1</v>
      </c>
      <c r="D24" s="3">
        <v>310478</v>
      </c>
      <c r="E24" s="3">
        <v>101</v>
      </c>
      <c r="F24" s="2" t="s">
        <v>2</v>
      </c>
      <c r="G24" s="2" t="s">
        <v>0</v>
      </c>
      <c r="H24" s="2">
        <v>2</v>
      </c>
      <c r="I24" s="3">
        <v>20230897</v>
      </c>
      <c r="J24" s="2" t="s">
        <v>24</v>
      </c>
      <c r="K24" s="2" t="s">
        <v>498</v>
      </c>
      <c r="L24" s="48"/>
    </row>
    <row r="25" spans="1:12" x14ac:dyDescent="0.3">
      <c r="A25" s="18">
        <v>24</v>
      </c>
      <c r="B25" s="33" t="s">
        <v>0</v>
      </c>
      <c r="C25" s="2" t="s">
        <v>1</v>
      </c>
      <c r="D25" s="3">
        <v>310478</v>
      </c>
      <c r="E25" s="3">
        <v>101</v>
      </c>
      <c r="F25" s="2" t="s">
        <v>2</v>
      </c>
      <c r="G25" s="2" t="s">
        <v>0</v>
      </c>
      <c r="H25" s="2">
        <v>2</v>
      </c>
      <c r="I25" s="3">
        <v>20230898</v>
      </c>
      <c r="J25" s="2" t="s">
        <v>25</v>
      </c>
      <c r="K25" s="2" t="s">
        <v>499</v>
      </c>
      <c r="L25" s="48"/>
    </row>
    <row r="26" spans="1:12" x14ac:dyDescent="0.3">
      <c r="A26" s="18">
        <v>25</v>
      </c>
      <c r="B26" s="33" t="s">
        <v>0</v>
      </c>
      <c r="C26" s="2" t="s">
        <v>1</v>
      </c>
      <c r="D26" s="3">
        <v>310478</v>
      </c>
      <c r="E26" s="3">
        <v>101</v>
      </c>
      <c r="F26" s="2" t="s">
        <v>2</v>
      </c>
      <c r="G26" s="2" t="s">
        <v>0</v>
      </c>
      <c r="H26" s="2">
        <v>2</v>
      </c>
      <c r="I26" s="3">
        <v>20230901</v>
      </c>
      <c r="J26" s="2" t="s">
        <v>26</v>
      </c>
      <c r="K26" s="2" t="s">
        <v>500</v>
      </c>
      <c r="L26" s="48"/>
    </row>
    <row r="27" spans="1:12" x14ac:dyDescent="0.3">
      <c r="A27" s="18">
        <v>26</v>
      </c>
      <c r="B27" s="33" t="s">
        <v>0</v>
      </c>
      <c r="C27" s="2" t="s">
        <v>1</v>
      </c>
      <c r="D27" s="3">
        <v>310478</v>
      </c>
      <c r="E27" s="3">
        <v>101</v>
      </c>
      <c r="F27" s="2" t="s">
        <v>2</v>
      </c>
      <c r="G27" s="2" t="s">
        <v>0</v>
      </c>
      <c r="H27" s="2">
        <v>2</v>
      </c>
      <c r="I27" s="3">
        <v>20231973</v>
      </c>
      <c r="J27" s="2" t="s">
        <v>27</v>
      </c>
      <c r="K27" s="2" t="s">
        <v>501</v>
      </c>
      <c r="L27" s="48"/>
    </row>
    <row r="28" spans="1:12" x14ac:dyDescent="0.3">
      <c r="A28" s="18">
        <v>27</v>
      </c>
      <c r="B28" s="33" t="s">
        <v>0</v>
      </c>
      <c r="C28" s="2" t="s">
        <v>1</v>
      </c>
      <c r="D28" s="3">
        <v>310478</v>
      </c>
      <c r="E28" s="3">
        <v>101</v>
      </c>
      <c r="F28" s="2" t="s">
        <v>2</v>
      </c>
      <c r="G28" s="2" t="s">
        <v>0</v>
      </c>
      <c r="H28" s="2">
        <v>2</v>
      </c>
      <c r="I28" s="3">
        <v>20231977</v>
      </c>
      <c r="J28" s="2" t="s">
        <v>28</v>
      </c>
      <c r="K28" s="2" t="s">
        <v>502</v>
      </c>
      <c r="L28" s="48"/>
    </row>
    <row r="29" spans="1:12" x14ac:dyDescent="0.3">
      <c r="A29" s="18">
        <v>28</v>
      </c>
      <c r="B29" s="33" t="s">
        <v>0</v>
      </c>
      <c r="C29" s="2" t="s">
        <v>1</v>
      </c>
      <c r="D29" s="3">
        <v>310478</v>
      </c>
      <c r="E29" s="3">
        <v>101</v>
      </c>
      <c r="F29" s="2" t="s">
        <v>2</v>
      </c>
      <c r="G29" s="2" t="s">
        <v>0</v>
      </c>
      <c r="H29" s="2">
        <v>3</v>
      </c>
      <c r="I29" s="3">
        <v>20182716</v>
      </c>
      <c r="J29" s="2" t="s">
        <v>29</v>
      </c>
      <c r="K29" s="2" t="s">
        <v>831</v>
      </c>
      <c r="L29" s="48"/>
    </row>
    <row r="30" spans="1:12" x14ac:dyDescent="0.3">
      <c r="A30" s="18">
        <v>29</v>
      </c>
      <c r="B30" s="33" t="s">
        <v>0</v>
      </c>
      <c r="C30" s="2" t="s">
        <v>1</v>
      </c>
      <c r="D30" s="3">
        <v>310478</v>
      </c>
      <c r="E30" s="3">
        <v>101</v>
      </c>
      <c r="F30" s="2" t="s">
        <v>2</v>
      </c>
      <c r="G30" s="2" t="s">
        <v>0</v>
      </c>
      <c r="H30" s="2">
        <v>3</v>
      </c>
      <c r="I30" s="3">
        <v>20201998</v>
      </c>
      <c r="J30" s="2" t="s">
        <v>30</v>
      </c>
      <c r="K30" s="2" t="s">
        <v>965</v>
      </c>
      <c r="L30" s="48"/>
    </row>
    <row r="31" spans="1:12" x14ac:dyDescent="0.3">
      <c r="A31" s="18">
        <v>32</v>
      </c>
      <c r="B31" s="33" t="s">
        <v>0</v>
      </c>
      <c r="C31" s="2" t="s">
        <v>1</v>
      </c>
      <c r="D31" s="3">
        <v>310478</v>
      </c>
      <c r="E31" s="3">
        <v>101</v>
      </c>
      <c r="F31" s="2" t="s">
        <v>2</v>
      </c>
      <c r="G31" s="2" t="s">
        <v>33</v>
      </c>
      <c r="H31" s="2">
        <v>3</v>
      </c>
      <c r="I31" s="3">
        <v>20201700</v>
      </c>
      <c r="J31" s="2" t="s">
        <v>34</v>
      </c>
      <c r="K31" s="2" t="s">
        <v>504</v>
      </c>
      <c r="L31" s="48"/>
    </row>
    <row r="32" spans="1:12" x14ac:dyDescent="0.3">
      <c r="A32" s="18">
        <v>38</v>
      </c>
      <c r="B32" s="33" t="s">
        <v>0</v>
      </c>
      <c r="C32" s="2" t="s">
        <v>1</v>
      </c>
      <c r="D32" s="3">
        <v>310478</v>
      </c>
      <c r="E32" s="3">
        <v>102</v>
      </c>
      <c r="F32" s="2" t="s">
        <v>2</v>
      </c>
      <c r="G32" s="2" t="s">
        <v>44</v>
      </c>
      <c r="H32" s="2">
        <v>4</v>
      </c>
      <c r="I32" s="3">
        <v>20081537</v>
      </c>
      <c r="J32" s="2" t="s">
        <v>45</v>
      </c>
      <c r="K32" s="2" t="s">
        <v>505</v>
      </c>
      <c r="L32" s="48"/>
    </row>
    <row r="33" spans="1:12" x14ac:dyDescent="0.3">
      <c r="A33" s="18">
        <v>39</v>
      </c>
      <c r="B33" s="33" t="s">
        <v>0</v>
      </c>
      <c r="C33" s="2" t="s">
        <v>1</v>
      </c>
      <c r="D33" s="3">
        <v>310478</v>
      </c>
      <c r="E33" s="3">
        <v>102</v>
      </c>
      <c r="F33" s="2" t="s">
        <v>2</v>
      </c>
      <c r="G33" s="2" t="s">
        <v>0</v>
      </c>
      <c r="H33" s="2">
        <v>2</v>
      </c>
      <c r="I33" s="3">
        <v>20201651</v>
      </c>
      <c r="J33" s="2" t="s">
        <v>46</v>
      </c>
      <c r="K33" s="2" t="s">
        <v>967</v>
      </c>
      <c r="L33" s="48"/>
    </row>
    <row r="34" spans="1:12" x14ac:dyDescent="0.3">
      <c r="A34" s="18">
        <v>40</v>
      </c>
      <c r="B34" s="33" t="s">
        <v>0</v>
      </c>
      <c r="C34" s="2" t="s">
        <v>1</v>
      </c>
      <c r="D34" s="3">
        <v>310478</v>
      </c>
      <c r="E34" s="3">
        <v>102</v>
      </c>
      <c r="F34" s="2" t="s">
        <v>2</v>
      </c>
      <c r="G34" s="2" t="s">
        <v>0</v>
      </c>
      <c r="H34" s="2">
        <v>2</v>
      </c>
      <c r="I34" s="3">
        <v>20201697</v>
      </c>
      <c r="J34" s="2" t="s">
        <v>47</v>
      </c>
      <c r="K34" s="2" t="s">
        <v>968</v>
      </c>
      <c r="L34" s="48"/>
    </row>
    <row r="35" spans="1:12" x14ac:dyDescent="0.3">
      <c r="A35" s="18">
        <v>41</v>
      </c>
      <c r="B35" s="33" t="s">
        <v>0</v>
      </c>
      <c r="C35" s="2" t="s">
        <v>1</v>
      </c>
      <c r="D35" s="3">
        <v>310478</v>
      </c>
      <c r="E35" s="3">
        <v>102</v>
      </c>
      <c r="F35" s="2" t="s">
        <v>2</v>
      </c>
      <c r="G35" s="2" t="s">
        <v>0</v>
      </c>
      <c r="H35" s="2">
        <v>2</v>
      </c>
      <c r="I35" s="3">
        <v>20211221</v>
      </c>
      <c r="J35" s="2" t="s">
        <v>48</v>
      </c>
      <c r="K35" s="2" t="s">
        <v>506</v>
      </c>
      <c r="L35" s="48"/>
    </row>
    <row r="36" spans="1:12" x14ac:dyDescent="0.3">
      <c r="A36" s="18">
        <v>42</v>
      </c>
      <c r="B36" s="33" t="s">
        <v>0</v>
      </c>
      <c r="C36" s="2" t="s">
        <v>1</v>
      </c>
      <c r="D36" s="3">
        <v>310478</v>
      </c>
      <c r="E36" s="3">
        <v>102</v>
      </c>
      <c r="F36" s="2" t="s">
        <v>2</v>
      </c>
      <c r="G36" s="2" t="s">
        <v>0</v>
      </c>
      <c r="H36" s="2">
        <v>2</v>
      </c>
      <c r="I36" s="3">
        <v>20211231</v>
      </c>
      <c r="J36" s="2" t="s">
        <v>49</v>
      </c>
      <c r="K36" s="2" t="s">
        <v>969</v>
      </c>
      <c r="L36" s="48"/>
    </row>
    <row r="37" spans="1:12" x14ac:dyDescent="0.3">
      <c r="A37" s="18">
        <v>43</v>
      </c>
      <c r="B37" s="33" t="s">
        <v>0</v>
      </c>
      <c r="C37" s="2" t="s">
        <v>1</v>
      </c>
      <c r="D37" s="3">
        <v>310478</v>
      </c>
      <c r="E37" s="3">
        <v>102</v>
      </c>
      <c r="F37" s="2" t="s">
        <v>2</v>
      </c>
      <c r="G37" s="2" t="s">
        <v>0</v>
      </c>
      <c r="H37" s="2">
        <v>2</v>
      </c>
      <c r="I37" s="3">
        <v>20211232</v>
      </c>
      <c r="J37" s="2" t="s">
        <v>50</v>
      </c>
      <c r="K37" s="2" t="s">
        <v>507</v>
      </c>
      <c r="L37" s="48"/>
    </row>
    <row r="38" spans="1:12" x14ac:dyDescent="0.3">
      <c r="A38" s="18">
        <v>44</v>
      </c>
      <c r="B38" s="33" t="s">
        <v>0</v>
      </c>
      <c r="C38" s="2" t="s">
        <v>1</v>
      </c>
      <c r="D38" s="3">
        <v>310478</v>
      </c>
      <c r="E38" s="3">
        <v>102</v>
      </c>
      <c r="F38" s="2" t="s">
        <v>2</v>
      </c>
      <c r="G38" s="2" t="s">
        <v>0</v>
      </c>
      <c r="H38" s="2">
        <v>2</v>
      </c>
      <c r="I38" s="3">
        <v>20211415</v>
      </c>
      <c r="J38" s="2" t="s">
        <v>51</v>
      </c>
      <c r="K38" s="2" t="s">
        <v>508</v>
      </c>
      <c r="L38" s="48"/>
    </row>
    <row r="39" spans="1:12" x14ac:dyDescent="0.3">
      <c r="A39" s="18">
        <v>45</v>
      </c>
      <c r="B39" s="33" t="s">
        <v>0</v>
      </c>
      <c r="C39" s="2" t="s">
        <v>1</v>
      </c>
      <c r="D39" s="3">
        <v>310478</v>
      </c>
      <c r="E39" s="3">
        <v>102</v>
      </c>
      <c r="F39" s="2" t="s">
        <v>2</v>
      </c>
      <c r="G39" s="2" t="s">
        <v>0</v>
      </c>
      <c r="H39" s="2">
        <v>2</v>
      </c>
      <c r="I39" s="3">
        <v>20211484</v>
      </c>
      <c r="J39" s="2" t="s">
        <v>52</v>
      </c>
      <c r="K39" s="2" t="s">
        <v>970</v>
      </c>
      <c r="L39" s="48"/>
    </row>
    <row r="40" spans="1:12" x14ac:dyDescent="0.3">
      <c r="A40" s="18">
        <v>46</v>
      </c>
      <c r="B40" s="33" t="s">
        <v>0</v>
      </c>
      <c r="C40" s="2" t="s">
        <v>1</v>
      </c>
      <c r="D40" s="3">
        <v>310478</v>
      </c>
      <c r="E40" s="3">
        <v>102</v>
      </c>
      <c r="F40" s="2" t="s">
        <v>2</v>
      </c>
      <c r="G40" s="2" t="s">
        <v>0</v>
      </c>
      <c r="H40" s="2">
        <v>2</v>
      </c>
      <c r="I40" s="3">
        <v>20211489</v>
      </c>
      <c r="J40" s="2" t="s">
        <v>53</v>
      </c>
      <c r="K40" s="2" t="s">
        <v>509</v>
      </c>
      <c r="L40" s="48"/>
    </row>
    <row r="41" spans="1:12" x14ac:dyDescent="0.3">
      <c r="A41" s="18">
        <v>47</v>
      </c>
      <c r="B41" s="33" t="s">
        <v>0</v>
      </c>
      <c r="C41" s="2" t="s">
        <v>1</v>
      </c>
      <c r="D41" s="3">
        <v>310478</v>
      </c>
      <c r="E41" s="3">
        <v>102</v>
      </c>
      <c r="F41" s="2" t="s">
        <v>2</v>
      </c>
      <c r="G41" s="2" t="s">
        <v>0</v>
      </c>
      <c r="H41" s="2">
        <v>2</v>
      </c>
      <c r="I41" s="3">
        <v>20211571</v>
      </c>
      <c r="J41" s="2" t="s">
        <v>54</v>
      </c>
      <c r="K41" s="2" t="s">
        <v>856</v>
      </c>
      <c r="L41" s="48"/>
    </row>
    <row r="42" spans="1:12" x14ac:dyDescent="0.3">
      <c r="A42" s="18">
        <v>48</v>
      </c>
      <c r="B42" s="33" t="s">
        <v>0</v>
      </c>
      <c r="C42" s="2" t="s">
        <v>1</v>
      </c>
      <c r="D42" s="3">
        <v>310478</v>
      </c>
      <c r="E42" s="3">
        <v>102</v>
      </c>
      <c r="F42" s="2" t="s">
        <v>2</v>
      </c>
      <c r="G42" s="2" t="s">
        <v>0</v>
      </c>
      <c r="H42" s="2">
        <v>2</v>
      </c>
      <c r="I42" s="3">
        <v>20222105</v>
      </c>
      <c r="J42" s="2" t="s">
        <v>55</v>
      </c>
      <c r="K42" s="2" t="s">
        <v>857</v>
      </c>
      <c r="L42" s="48"/>
    </row>
    <row r="43" spans="1:12" x14ac:dyDescent="0.3">
      <c r="A43" s="18">
        <v>49</v>
      </c>
      <c r="B43" s="33" t="s">
        <v>0</v>
      </c>
      <c r="C43" s="2" t="s">
        <v>1</v>
      </c>
      <c r="D43" s="3">
        <v>310478</v>
      </c>
      <c r="E43" s="3">
        <v>102</v>
      </c>
      <c r="F43" s="2" t="s">
        <v>2</v>
      </c>
      <c r="G43" s="2" t="s">
        <v>0</v>
      </c>
      <c r="H43" s="2">
        <v>2</v>
      </c>
      <c r="I43" s="3">
        <v>20230272</v>
      </c>
      <c r="J43" s="2" t="s">
        <v>56</v>
      </c>
      <c r="K43" s="2" t="s">
        <v>510</v>
      </c>
      <c r="L43" s="48"/>
    </row>
    <row r="44" spans="1:12" x14ac:dyDescent="0.3">
      <c r="A44" s="18">
        <v>50</v>
      </c>
      <c r="B44" s="33" t="s">
        <v>0</v>
      </c>
      <c r="C44" s="2" t="s">
        <v>1</v>
      </c>
      <c r="D44" s="3">
        <v>310478</v>
      </c>
      <c r="E44" s="3">
        <v>102</v>
      </c>
      <c r="F44" s="2" t="s">
        <v>2</v>
      </c>
      <c r="G44" s="2" t="s">
        <v>0</v>
      </c>
      <c r="H44" s="2">
        <v>2</v>
      </c>
      <c r="I44" s="3">
        <v>20230739</v>
      </c>
      <c r="J44" s="2" t="s">
        <v>57</v>
      </c>
      <c r="K44" s="2" t="s">
        <v>511</v>
      </c>
      <c r="L44" s="48"/>
    </row>
    <row r="45" spans="1:12" x14ac:dyDescent="0.3">
      <c r="A45" s="18">
        <v>51</v>
      </c>
      <c r="B45" s="33" t="s">
        <v>0</v>
      </c>
      <c r="C45" s="2" t="s">
        <v>1</v>
      </c>
      <c r="D45" s="3">
        <v>310478</v>
      </c>
      <c r="E45" s="3">
        <v>102</v>
      </c>
      <c r="F45" s="2" t="s">
        <v>2</v>
      </c>
      <c r="G45" s="2" t="s">
        <v>0</v>
      </c>
      <c r="H45" s="2">
        <v>2</v>
      </c>
      <c r="I45" s="3">
        <v>20230746</v>
      </c>
      <c r="J45" s="2" t="s">
        <v>58</v>
      </c>
      <c r="K45" s="2" t="s">
        <v>512</v>
      </c>
      <c r="L45" s="48"/>
    </row>
    <row r="46" spans="1:12" x14ac:dyDescent="0.3">
      <c r="A46" s="18">
        <v>52</v>
      </c>
      <c r="B46" s="33" t="s">
        <v>0</v>
      </c>
      <c r="C46" s="2" t="s">
        <v>1</v>
      </c>
      <c r="D46" s="3">
        <v>310478</v>
      </c>
      <c r="E46" s="3">
        <v>102</v>
      </c>
      <c r="F46" s="2" t="s">
        <v>2</v>
      </c>
      <c r="G46" s="2" t="s">
        <v>0</v>
      </c>
      <c r="H46" s="2">
        <v>2</v>
      </c>
      <c r="I46" s="3">
        <v>20230772</v>
      </c>
      <c r="J46" s="2" t="s">
        <v>59</v>
      </c>
      <c r="K46" s="2" t="s">
        <v>513</v>
      </c>
      <c r="L46" s="48"/>
    </row>
    <row r="47" spans="1:12" x14ac:dyDescent="0.3">
      <c r="A47" s="18">
        <v>53</v>
      </c>
      <c r="B47" s="33" t="s">
        <v>0</v>
      </c>
      <c r="C47" s="2" t="s">
        <v>1</v>
      </c>
      <c r="D47" s="3">
        <v>310478</v>
      </c>
      <c r="E47" s="3">
        <v>102</v>
      </c>
      <c r="F47" s="2" t="s">
        <v>2</v>
      </c>
      <c r="G47" s="2" t="s">
        <v>0</v>
      </c>
      <c r="H47" s="2">
        <v>2</v>
      </c>
      <c r="I47" s="3">
        <v>20230787</v>
      </c>
      <c r="J47" s="2" t="s">
        <v>60</v>
      </c>
      <c r="K47" s="2" t="s">
        <v>514</v>
      </c>
      <c r="L47" s="48"/>
    </row>
    <row r="48" spans="1:12" x14ac:dyDescent="0.3">
      <c r="A48" s="18">
        <v>54</v>
      </c>
      <c r="B48" s="33" t="s">
        <v>0</v>
      </c>
      <c r="C48" s="2" t="s">
        <v>1</v>
      </c>
      <c r="D48" s="3">
        <v>310478</v>
      </c>
      <c r="E48" s="3">
        <v>102</v>
      </c>
      <c r="F48" s="2" t="s">
        <v>2</v>
      </c>
      <c r="G48" s="2" t="s">
        <v>0</v>
      </c>
      <c r="H48" s="2">
        <v>2</v>
      </c>
      <c r="I48" s="3">
        <v>20230802</v>
      </c>
      <c r="J48" s="2" t="s">
        <v>61</v>
      </c>
      <c r="K48" s="2" t="s">
        <v>515</v>
      </c>
      <c r="L48" s="48"/>
    </row>
    <row r="49" spans="1:12" x14ac:dyDescent="0.3">
      <c r="A49" s="18">
        <v>55</v>
      </c>
      <c r="B49" s="33" t="s">
        <v>0</v>
      </c>
      <c r="C49" s="2" t="s">
        <v>1</v>
      </c>
      <c r="D49" s="3">
        <v>310478</v>
      </c>
      <c r="E49" s="3">
        <v>102</v>
      </c>
      <c r="F49" s="2" t="s">
        <v>2</v>
      </c>
      <c r="G49" s="2" t="s">
        <v>0</v>
      </c>
      <c r="H49" s="2">
        <v>2</v>
      </c>
      <c r="I49" s="3">
        <v>20230807</v>
      </c>
      <c r="J49" s="2" t="s">
        <v>62</v>
      </c>
      <c r="K49" s="2" t="s">
        <v>516</v>
      </c>
      <c r="L49" s="48"/>
    </row>
    <row r="50" spans="1:12" x14ac:dyDescent="0.3">
      <c r="A50" s="18">
        <v>56</v>
      </c>
      <c r="B50" s="33" t="s">
        <v>0</v>
      </c>
      <c r="C50" s="2" t="s">
        <v>1</v>
      </c>
      <c r="D50" s="3">
        <v>310478</v>
      </c>
      <c r="E50" s="3">
        <v>102</v>
      </c>
      <c r="F50" s="2" t="s">
        <v>2</v>
      </c>
      <c r="G50" s="2" t="s">
        <v>0</v>
      </c>
      <c r="H50" s="2">
        <v>2</v>
      </c>
      <c r="I50" s="3">
        <v>20230808</v>
      </c>
      <c r="J50" s="2" t="s">
        <v>63</v>
      </c>
      <c r="K50" s="2" t="s">
        <v>517</v>
      </c>
      <c r="L50" s="48"/>
    </row>
    <row r="51" spans="1:12" x14ac:dyDescent="0.3">
      <c r="A51" s="18">
        <v>57</v>
      </c>
      <c r="B51" s="33" t="s">
        <v>0</v>
      </c>
      <c r="C51" s="2" t="s">
        <v>1</v>
      </c>
      <c r="D51" s="3">
        <v>310478</v>
      </c>
      <c r="E51" s="3">
        <v>102</v>
      </c>
      <c r="F51" s="2" t="s">
        <v>2</v>
      </c>
      <c r="G51" s="2" t="s">
        <v>0</v>
      </c>
      <c r="H51" s="2">
        <v>2</v>
      </c>
      <c r="I51" s="3">
        <v>20230816</v>
      </c>
      <c r="J51" s="2" t="s">
        <v>64</v>
      </c>
      <c r="K51" s="2" t="s">
        <v>518</v>
      </c>
      <c r="L51" s="48"/>
    </row>
    <row r="52" spans="1:12" x14ac:dyDescent="0.3">
      <c r="A52" s="18">
        <v>58</v>
      </c>
      <c r="B52" s="33" t="s">
        <v>0</v>
      </c>
      <c r="C52" s="2" t="s">
        <v>1</v>
      </c>
      <c r="D52" s="3">
        <v>310478</v>
      </c>
      <c r="E52" s="3">
        <v>102</v>
      </c>
      <c r="F52" s="2" t="s">
        <v>2</v>
      </c>
      <c r="G52" s="2" t="s">
        <v>0</v>
      </c>
      <c r="H52" s="2">
        <v>2</v>
      </c>
      <c r="I52" s="3">
        <v>20230818</v>
      </c>
      <c r="J52" s="2" t="s">
        <v>65</v>
      </c>
      <c r="K52" s="2" t="s">
        <v>519</v>
      </c>
      <c r="L52" s="48"/>
    </row>
    <row r="53" spans="1:12" x14ac:dyDescent="0.3">
      <c r="A53" s="18">
        <v>59</v>
      </c>
      <c r="B53" s="33" t="s">
        <v>0</v>
      </c>
      <c r="C53" s="2" t="s">
        <v>1</v>
      </c>
      <c r="D53" s="3">
        <v>310478</v>
      </c>
      <c r="E53" s="3">
        <v>102</v>
      </c>
      <c r="F53" s="2" t="s">
        <v>2</v>
      </c>
      <c r="G53" s="2" t="s">
        <v>0</v>
      </c>
      <c r="H53" s="2">
        <v>2</v>
      </c>
      <c r="I53" s="3">
        <v>20230838</v>
      </c>
      <c r="J53" s="2" t="s">
        <v>66</v>
      </c>
      <c r="K53" s="2" t="s">
        <v>520</v>
      </c>
      <c r="L53" s="48"/>
    </row>
    <row r="54" spans="1:12" x14ac:dyDescent="0.3">
      <c r="A54" s="18">
        <v>60</v>
      </c>
      <c r="B54" s="33" t="s">
        <v>0</v>
      </c>
      <c r="C54" s="2" t="s">
        <v>1</v>
      </c>
      <c r="D54" s="3">
        <v>310478</v>
      </c>
      <c r="E54" s="3">
        <v>102</v>
      </c>
      <c r="F54" s="2" t="s">
        <v>2</v>
      </c>
      <c r="G54" s="2" t="s">
        <v>0</v>
      </c>
      <c r="H54" s="2">
        <v>2</v>
      </c>
      <c r="I54" s="3">
        <v>20230857</v>
      </c>
      <c r="J54" s="2" t="s">
        <v>67</v>
      </c>
      <c r="K54" s="2" t="s">
        <v>521</v>
      </c>
      <c r="L54" s="48"/>
    </row>
    <row r="55" spans="1:12" x14ac:dyDescent="0.3">
      <c r="A55" s="18">
        <v>61</v>
      </c>
      <c r="B55" s="33" t="s">
        <v>0</v>
      </c>
      <c r="C55" s="2" t="s">
        <v>1</v>
      </c>
      <c r="D55" s="3">
        <v>310478</v>
      </c>
      <c r="E55" s="3">
        <v>102</v>
      </c>
      <c r="F55" s="2" t="s">
        <v>2</v>
      </c>
      <c r="G55" s="2" t="s">
        <v>0</v>
      </c>
      <c r="H55" s="2">
        <v>2</v>
      </c>
      <c r="I55" s="3">
        <v>20230862</v>
      </c>
      <c r="J55" s="2" t="s">
        <v>68</v>
      </c>
      <c r="K55" s="2" t="s">
        <v>522</v>
      </c>
      <c r="L55" s="48"/>
    </row>
    <row r="56" spans="1:12" x14ac:dyDescent="0.3">
      <c r="A56" s="18">
        <v>62</v>
      </c>
      <c r="B56" s="33" t="s">
        <v>0</v>
      </c>
      <c r="C56" s="2" t="s">
        <v>1</v>
      </c>
      <c r="D56" s="3">
        <v>310478</v>
      </c>
      <c r="E56" s="3">
        <v>102</v>
      </c>
      <c r="F56" s="2" t="s">
        <v>2</v>
      </c>
      <c r="G56" s="2" t="s">
        <v>0</v>
      </c>
      <c r="H56" s="2">
        <v>2</v>
      </c>
      <c r="I56" s="3">
        <v>20230919</v>
      </c>
      <c r="J56" s="2" t="s">
        <v>69</v>
      </c>
      <c r="K56" s="2" t="s">
        <v>523</v>
      </c>
      <c r="L56" s="48"/>
    </row>
    <row r="57" spans="1:12" x14ac:dyDescent="0.3">
      <c r="A57" s="18">
        <v>63</v>
      </c>
      <c r="B57" s="33" t="s">
        <v>0</v>
      </c>
      <c r="C57" s="2" t="s">
        <v>1</v>
      </c>
      <c r="D57" s="3">
        <v>310478</v>
      </c>
      <c r="E57" s="3">
        <v>102</v>
      </c>
      <c r="F57" s="2" t="s">
        <v>2</v>
      </c>
      <c r="G57" s="2" t="s">
        <v>0</v>
      </c>
      <c r="H57" s="2">
        <v>2</v>
      </c>
      <c r="I57" s="3">
        <v>20230924</v>
      </c>
      <c r="J57" s="2" t="s">
        <v>70</v>
      </c>
      <c r="K57" s="2" t="s">
        <v>524</v>
      </c>
      <c r="L57" s="48"/>
    </row>
    <row r="58" spans="1:12" ht="17.25" thickBot="1" x14ac:dyDescent="0.35">
      <c r="A58" s="23">
        <v>66</v>
      </c>
      <c r="B58" s="36" t="s">
        <v>0</v>
      </c>
      <c r="C58" s="13" t="s">
        <v>1</v>
      </c>
      <c r="D58" s="12">
        <v>310478</v>
      </c>
      <c r="E58" s="12">
        <v>102</v>
      </c>
      <c r="F58" s="13" t="s">
        <v>2</v>
      </c>
      <c r="G58" s="13" t="s">
        <v>0</v>
      </c>
      <c r="H58" s="13">
        <v>4</v>
      </c>
      <c r="I58" s="12">
        <v>20211278</v>
      </c>
      <c r="J58" s="13" t="s">
        <v>73</v>
      </c>
      <c r="K58" s="13" t="s">
        <v>860</v>
      </c>
      <c r="L58" s="49"/>
    </row>
    <row r="59" spans="1:12" x14ac:dyDescent="0.3">
      <c r="A59" s="20">
        <v>67</v>
      </c>
      <c r="B59" s="15" t="s">
        <v>0</v>
      </c>
      <c r="C59" s="15" t="s">
        <v>74</v>
      </c>
      <c r="D59" s="14">
        <v>322674</v>
      </c>
      <c r="E59" s="14">
        <v>102</v>
      </c>
      <c r="F59" s="15" t="s">
        <v>75</v>
      </c>
      <c r="G59" s="15" t="s">
        <v>0</v>
      </c>
      <c r="H59" s="15">
        <v>3</v>
      </c>
      <c r="I59" s="14">
        <v>20181584</v>
      </c>
      <c r="J59" s="15" t="s">
        <v>76</v>
      </c>
      <c r="K59" s="15" t="s">
        <v>861</v>
      </c>
      <c r="L59" s="39"/>
    </row>
    <row r="60" spans="1:12" x14ac:dyDescent="0.3">
      <c r="A60" s="18">
        <v>68</v>
      </c>
      <c r="B60" s="2" t="s">
        <v>0</v>
      </c>
      <c r="C60" s="2" t="s">
        <v>74</v>
      </c>
      <c r="D60" s="3">
        <v>322674</v>
      </c>
      <c r="E60" s="3">
        <v>102</v>
      </c>
      <c r="F60" s="2" t="s">
        <v>75</v>
      </c>
      <c r="G60" s="2" t="s">
        <v>0</v>
      </c>
      <c r="H60" s="2">
        <v>3</v>
      </c>
      <c r="I60" s="3">
        <v>20181628</v>
      </c>
      <c r="J60" s="2" t="s">
        <v>77</v>
      </c>
      <c r="K60" s="2" t="s">
        <v>862</v>
      </c>
      <c r="L60" s="38"/>
    </row>
    <row r="61" spans="1:12" x14ac:dyDescent="0.3">
      <c r="A61" s="18">
        <v>69</v>
      </c>
      <c r="B61" s="2" t="s">
        <v>0</v>
      </c>
      <c r="C61" s="2" t="s">
        <v>74</v>
      </c>
      <c r="D61" s="3">
        <v>322674</v>
      </c>
      <c r="E61" s="3">
        <v>102</v>
      </c>
      <c r="F61" s="2" t="s">
        <v>75</v>
      </c>
      <c r="G61" s="2" t="s">
        <v>0</v>
      </c>
      <c r="H61" s="2">
        <v>3</v>
      </c>
      <c r="I61" s="3">
        <v>20191459</v>
      </c>
      <c r="J61" s="2" t="s">
        <v>78</v>
      </c>
      <c r="K61" s="2" t="s">
        <v>863</v>
      </c>
      <c r="L61" s="38"/>
    </row>
    <row r="62" spans="1:12" x14ac:dyDescent="0.3">
      <c r="A62" s="18">
        <v>70</v>
      </c>
      <c r="B62" s="2" t="s">
        <v>0</v>
      </c>
      <c r="C62" s="2" t="s">
        <v>74</v>
      </c>
      <c r="D62" s="3">
        <v>322674</v>
      </c>
      <c r="E62" s="3">
        <v>102</v>
      </c>
      <c r="F62" s="2" t="s">
        <v>75</v>
      </c>
      <c r="G62" s="2" t="s">
        <v>0</v>
      </c>
      <c r="H62" s="2">
        <v>3</v>
      </c>
      <c r="I62" s="3">
        <v>20191526</v>
      </c>
      <c r="J62" s="2" t="s">
        <v>79</v>
      </c>
      <c r="K62" s="2" t="s">
        <v>864</v>
      </c>
      <c r="L62" s="38"/>
    </row>
    <row r="63" spans="1:12" x14ac:dyDescent="0.3">
      <c r="A63" s="18">
        <v>71</v>
      </c>
      <c r="B63" s="2" t="s">
        <v>0</v>
      </c>
      <c r="C63" s="2" t="s">
        <v>74</v>
      </c>
      <c r="D63" s="3">
        <v>322674</v>
      </c>
      <c r="E63" s="3">
        <v>102</v>
      </c>
      <c r="F63" s="2" t="s">
        <v>75</v>
      </c>
      <c r="G63" s="2" t="s">
        <v>0</v>
      </c>
      <c r="H63" s="2">
        <v>3</v>
      </c>
      <c r="I63" s="3">
        <v>20201533</v>
      </c>
      <c r="J63" s="2" t="s">
        <v>80</v>
      </c>
      <c r="K63" s="2" t="s">
        <v>865</v>
      </c>
      <c r="L63" s="38"/>
    </row>
    <row r="64" spans="1:12" x14ac:dyDescent="0.3">
      <c r="A64" s="18">
        <v>72</v>
      </c>
      <c r="B64" s="2" t="s">
        <v>0</v>
      </c>
      <c r="C64" s="2" t="s">
        <v>74</v>
      </c>
      <c r="D64" s="3">
        <v>322674</v>
      </c>
      <c r="E64" s="3">
        <v>102</v>
      </c>
      <c r="F64" s="2" t="s">
        <v>75</v>
      </c>
      <c r="G64" s="2" t="s">
        <v>0</v>
      </c>
      <c r="H64" s="2">
        <v>3</v>
      </c>
      <c r="I64" s="3">
        <v>20201546</v>
      </c>
      <c r="J64" s="2" t="s">
        <v>81</v>
      </c>
      <c r="K64" s="2" t="s">
        <v>525</v>
      </c>
      <c r="L64" s="38"/>
    </row>
    <row r="65" spans="1:13" x14ac:dyDescent="0.3">
      <c r="A65" s="18">
        <v>73</v>
      </c>
      <c r="B65" s="2" t="s">
        <v>0</v>
      </c>
      <c r="C65" s="2" t="s">
        <v>74</v>
      </c>
      <c r="D65" s="3">
        <v>322674</v>
      </c>
      <c r="E65" s="3">
        <v>102</v>
      </c>
      <c r="F65" s="2" t="s">
        <v>75</v>
      </c>
      <c r="G65" s="2" t="s">
        <v>0</v>
      </c>
      <c r="H65" s="2">
        <v>3</v>
      </c>
      <c r="I65" s="3">
        <v>20201595</v>
      </c>
      <c r="J65" s="2" t="s">
        <v>82</v>
      </c>
      <c r="K65" s="2" t="s">
        <v>866</v>
      </c>
      <c r="L65" s="38"/>
    </row>
    <row r="66" spans="1:13" x14ac:dyDescent="0.3">
      <c r="A66" s="18">
        <v>74</v>
      </c>
      <c r="B66" s="2" t="s">
        <v>0</v>
      </c>
      <c r="C66" s="2" t="s">
        <v>74</v>
      </c>
      <c r="D66" s="3">
        <v>322674</v>
      </c>
      <c r="E66" s="3">
        <v>102</v>
      </c>
      <c r="F66" s="2" t="s">
        <v>75</v>
      </c>
      <c r="G66" s="2" t="s">
        <v>0</v>
      </c>
      <c r="H66" s="2">
        <v>3</v>
      </c>
      <c r="I66" s="3">
        <v>20201636</v>
      </c>
      <c r="J66" s="2" t="s">
        <v>83</v>
      </c>
      <c r="K66" s="2" t="s">
        <v>867</v>
      </c>
      <c r="L66" s="38"/>
    </row>
    <row r="67" spans="1:13" x14ac:dyDescent="0.3">
      <c r="A67" s="18">
        <v>75</v>
      </c>
      <c r="B67" s="2" t="s">
        <v>0</v>
      </c>
      <c r="C67" s="2" t="s">
        <v>74</v>
      </c>
      <c r="D67" s="3">
        <v>322674</v>
      </c>
      <c r="E67" s="3">
        <v>102</v>
      </c>
      <c r="F67" s="2" t="s">
        <v>75</v>
      </c>
      <c r="G67" s="2" t="s">
        <v>0</v>
      </c>
      <c r="H67" s="2">
        <v>3</v>
      </c>
      <c r="I67" s="3">
        <v>20201668</v>
      </c>
      <c r="J67" s="2" t="s">
        <v>71</v>
      </c>
      <c r="K67" s="2" t="s">
        <v>858</v>
      </c>
      <c r="L67" s="38" t="s">
        <v>971</v>
      </c>
    </row>
    <row r="68" spans="1:13" x14ac:dyDescent="0.3">
      <c r="A68" s="18">
        <v>76</v>
      </c>
      <c r="B68" s="2" t="s">
        <v>0</v>
      </c>
      <c r="C68" s="2" t="s">
        <v>74</v>
      </c>
      <c r="D68" s="3">
        <v>322674</v>
      </c>
      <c r="E68" s="3">
        <v>102</v>
      </c>
      <c r="F68" s="2" t="s">
        <v>75</v>
      </c>
      <c r="G68" s="2" t="s">
        <v>0</v>
      </c>
      <c r="H68" s="2">
        <v>3</v>
      </c>
      <c r="I68" s="3">
        <v>20201779</v>
      </c>
      <c r="J68" s="2" t="s">
        <v>84</v>
      </c>
      <c r="K68" s="2" t="s">
        <v>868</v>
      </c>
      <c r="L68" s="38"/>
    </row>
    <row r="69" spans="1:13" x14ac:dyDescent="0.3">
      <c r="A69" s="18">
        <v>77</v>
      </c>
      <c r="B69" s="2" t="s">
        <v>0</v>
      </c>
      <c r="C69" s="2" t="s">
        <v>74</v>
      </c>
      <c r="D69" s="3">
        <v>322674</v>
      </c>
      <c r="E69" s="3">
        <v>102</v>
      </c>
      <c r="F69" s="2" t="s">
        <v>75</v>
      </c>
      <c r="G69" s="2" t="s">
        <v>0</v>
      </c>
      <c r="H69" s="2">
        <v>3</v>
      </c>
      <c r="I69" s="3">
        <v>20201791</v>
      </c>
      <c r="J69" s="2" t="s">
        <v>85</v>
      </c>
      <c r="K69" s="2" t="s">
        <v>526</v>
      </c>
      <c r="L69" s="38"/>
    </row>
    <row r="70" spans="1:13" x14ac:dyDescent="0.3">
      <c r="A70" s="18">
        <v>78</v>
      </c>
      <c r="B70" s="2" t="s">
        <v>0</v>
      </c>
      <c r="C70" s="2" t="s">
        <v>74</v>
      </c>
      <c r="D70" s="3">
        <v>322674</v>
      </c>
      <c r="E70" s="3">
        <v>102</v>
      </c>
      <c r="F70" s="2" t="s">
        <v>75</v>
      </c>
      <c r="G70" s="2" t="s">
        <v>0</v>
      </c>
      <c r="H70" s="2">
        <v>3</v>
      </c>
      <c r="I70" s="3">
        <v>20201804</v>
      </c>
      <c r="J70" s="2" t="s">
        <v>86</v>
      </c>
      <c r="K70" s="2" t="s">
        <v>527</v>
      </c>
      <c r="L70" s="38"/>
    </row>
    <row r="71" spans="1:13" x14ac:dyDescent="0.3">
      <c r="A71" s="18">
        <v>79</v>
      </c>
      <c r="B71" s="2" t="s">
        <v>0</v>
      </c>
      <c r="C71" s="2" t="s">
        <v>74</v>
      </c>
      <c r="D71" s="3">
        <v>322674</v>
      </c>
      <c r="E71" s="3">
        <v>102</v>
      </c>
      <c r="F71" s="2" t="s">
        <v>75</v>
      </c>
      <c r="G71" s="2" t="s">
        <v>0</v>
      </c>
      <c r="H71" s="2">
        <v>3</v>
      </c>
      <c r="I71" s="3">
        <v>20201813</v>
      </c>
      <c r="J71" s="2" t="s">
        <v>87</v>
      </c>
      <c r="K71" s="2" t="s">
        <v>528</v>
      </c>
      <c r="L71" s="38"/>
    </row>
    <row r="72" spans="1:13" x14ac:dyDescent="0.3">
      <c r="A72" s="18">
        <v>80</v>
      </c>
      <c r="B72" s="2" t="s">
        <v>0</v>
      </c>
      <c r="C72" s="2" t="s">
        <v>74</v>
      </c>
      <c r="D72" s="3">
        <v>322674</v>
      </c>
      <c r="E72" s="3">
        <v>102</v>
      </c>
      <c r="F72" s="2" t="s">
        <v>75</v>
      </c>
      <c r="G72" s="2" t="s">
        <v>0</v>
      </c>
      <c r="H72" s="2">
        <v>3</v>
      </c>
      <c r="I72" s="3">
        <v>20201849</v>
      </c>
      <c r="J72" s="2" t="s">
        <v>88</v>
      </c>
      <c r="K72" s="2" t="s">
        <v>529</v>
      </c>
      <c r="L72" s="38"/>
    </row>
    <row r="73" spans="1:13" x14ac:dyDescent="0.3">
      <c r="A73" s="18">
        <v>81</v>
      </c>
      <c r="B73" s="2" t="s">
        <v>0</v>
      </c>
      <c r="C73" s="2" t="s">
        <v>74</v>
      </c>
      <c r="D73" s="3">
        <v>322674</v>
      </c>
      <c r="E73" s="3">
        <v>102</v>
      </c>
      <c r="F73" s="2" t="s">
        <v>75</v>
      </c>
      <c r="G73" s="2" t="s">
        <v>0</v>
      </c>
      <c r="H73" s="2">
        <v>3</v>
      </c>
      <c r="I73" s="3">
        <v>20220788</v>
      </c>
      <c r="J73" s="2" t="s">
        <v>89</v>
      </c>
      <c r="K73" s="2" t="s">
        <v>530</v>
      </c>
      <c r="L73" s="38"/>
    </row>
    <row r="74" spans="1:13" x14ac:dyDescent="0.3">
      <c r="A74" s="18">
        <v>82</v>
      </c>
      <c r="B74" s="2" t="s">
        <v>0</v>
      </c>
      <c r="C74" s="2" t="s">
        <v>74</v>
      </c>
      <c r="D74" s="3">
        <v>322674</v>
      </c>
      <c r="E74" s="3">
        <v>102</v>
      </c>
      <c r="F74" s="2" t="s">
        <v>75</v>
      </c>
      <c r="G74" s="2" t="s">
        <v>0</v>
      </c>
      <c r="H74" s="2">
        <v>3</v>
      </c>
      <c r="I74" s="3">
        <v>20221065</v>
      </c>
      <c r="J74" s="2" t="s">
        <v>90</v>
      </c>
      <c r="K74" s="2" t="s">
        <v>531</v>
      </c>
      <c r="L74" s="38"/>
    </row>
    <row r="75" spans="1:13" x14ac:dyDescent="0.3">
      <c r="A75" s="18">
        <v>83</v>
      </c>
      <c r="B75" s="2" t="s">
        <v>0</v>
      </c>
      <c r="C75" s="2" t="s">
        <v>74</v>
      </c>
      <c r="D75" s="3">
        <v>322674</v>
      </c>
      <c r="E75" s="3">
        <v>102</v>
      </c>
      <c r="F75" s="2" t="s">
        <v>75</v>
      </c>
      <c r="G75" s="2" t="s">
        <v>0</v>
      </c>
      <c r="H75" s="2">
        <v>3</v>
      </c>
      <c r="I75" s="3">
        <v>20221095</v>
      </c>
      <c r="J75" s="2" t="s">
        <v>91</v>
      </c>
      <c r="K75" s="2" t="s">
        <v>532</v>
      </c>
      <c r="L75" s="38"/>
    </row>
    <row r="76" spans="1:13" x14ac:dyDescent="0.3">
      <c r="A76" s="18">
        <v>84</v>
      </c>
      <c r="B76" s="2" t="s">
        <v>0</v>
      </c>
      <c r="C76" s="2" t="s">
        <v>74</v>
      </c>
      <c r="D76" s="3">
        <v>322674</v>
      </c>
      <c r="E76" s="3">
        <v>102</v>
      </c>
      <c r="F76" s="2" t="s">
        <v>75</v>
      </c>
      <c r="G76" s="2" t="s">
        <v>0</v>
      </c>
      <c r="H76" s="2">
        <v>3</v>
      </c>
      <c r="I76" s="3">
        <v>20221146</v>
      </c>
      <c r="J76" s="2" t="s">
        <v>92</v>
      </c>
      <c r="K76" s="2" t="s">
        <v>533</v>
      </c>
      <c r="L76" s="38"/>
    </row>
    <row r="77" spans="1:13" x14ac:dyDescent="0.3">
      <c r="A77" s="18">
        <v>85</v>
      </c>
      <c r="B77" s="2" t="s">
        <v>0</v>
      </c>
      <c r="C77" s="2" t="s">
        <v>74</v>
      </c>
      <c r="D77" s="3">
        <v>322674</v>
      </c>
      <c r="E77" s="3">
        <v>102</v>
      </c>
      <c r="F77" s="2" t="s">
        <v>75</v>
      </c>
      <c r="G77" s="2" t="s">
        <v>0</v>
      </c>
      <c r="H77" s="2">
        <v>3</v>
      </c>
      <c r="I77" s="3">
        <v>20221167</v>
      </c>
      <c r="J77" s="2" t="s">
        <v>93</v>
      </c>
      <c r="K77" s="2" t="s">
        <v>534</v>
      </c>
      <c r="L77" s="38"/>
    </row>
    <row r="78" spans="1:13" x14ac:dyDescent="0.3">
      <c r="A78" s="18">
        <v>86</v>
      </c>
      <c r="B78" s="2" t="s">
        <v>0</v>
      </c>
      <c r="C78" s="2" t="s">
        <v>74</v>
      </c>
      <c r="D78" s="3">
        <v>322674</v>
      </c>
      <c r="E78" s="3">
        <v>102</v>
      </c>
      <c r="F78" s="2" t="s">
        <v>75</v>
      </c>
      <c r="G78" s="2" t="s">
        <v>0</v>
      </c>
      <c r="H78" s="2">
        <v>3</v>
      </c>
      <c r="I78" s="3">
        <v>20221189</v>
      </c>
      <c r="J78" s="2" t="s">
        <v>94</v>
      </c>
      <c r="K78" s="2" t="s">
        <v>535</v>
      </c>
      <c r="L78" s="38"/>
    </row>
    <row r="79" spans="1:13" x14ac:dyDescent="0.3">
      <c r="A79" s="18">
        <v>87</v>
      </c>
      <c r="B79" s="2" t="s">
        <v>0</v>
      </c>
      <c r="C79" s="2" t="s">
        <v>74</v>
      </c>
      <c r="D79" s="3">
        <v>322674</v>
      </c>
      <c r="E79" s="3">
        <v>102</v>
      </c>
      <c r="F79" s="2" t="s">
        <v>75</v>
      </c>
      <c r="G79" s="2" t="s">
        <v>0</v>
      </c>
      <c r="H79" s="2">
        <v>3</v>
      </c>
      <c r="I79" s="3">
        <v>20221986</v>
      </c>
      <c r="J79" s="2" t="s">
        <v>95</v>
      </c>
      <c r="K79" s="2" t="s">
        <v>536</v>
      </c>
      <c r="L79" s="38"/>
    </row>
    <row r="80" spans="1:13" x14ac:dyDescent="0.3">
      <c r="A80" s="19">
        <v>91</v>
      </c>
      <c r="B80" s="10" t="s">
        <v>0</v>
      </c>
      <c r="C80" s="10" t="s">
        <v>99</v>
      </c>
      <c r="D80" s="11">
        <v>310481</v>
      </c>
      <c r="E80" s="11">
        <v>101</v>
      </c>
      <c r="F80" s="10" t="s">
        <v>100</v>
      </c>
      <c r="G80" s="10" t="s">
        <v>0</v>
      </c>
      <c r="H80" s="10">
        <v>4</v>
      </c>
      <c r="I80" s="11">
        <v>20161636</v>
      </c>
      <c r="J80" s="10" t="s">
        <v>101</v>
      </c>
      <c r="K80" s="10" t="s">
        <v>871</v>
      </c>
      <c r="L80" s="37"/>
      <c r="M80" s="28"/>
    </row>
    <row r="81" spans="1:13" x14ac:dyDescent="0.3">
      <c r="A81" s="18">
        <v>92</v>
      </c>
      <c r="B81" s="2" t="s">
        <v>0</v>
      </c>
      <c r="C81" s="2" t="s">
        <v>99</v>
      </c>
      <c r="D81" s="3">
        <v>310481</v>
      </c>
      <c r="E81" s="3">
        <v>101</v>
      </c>
      <c r="F81" s="2" t="s">
        <v>100</v>
      </c>
      <c r="G81" s="2" t="s">
        <v>0</v>
      </c>
      <c r="H81" s="2">
        <v>4</v>
      </c>
      <c r="I81" s="3">
        <v>20171439</v>
      </c>
      <c r="J81" s="2" t="s">
        <v>96</v>
      </c>
      <c r="K81" s="2" t="s">
        <v>869</v>
      </c>
      <c r="L81" s="38" t="s">
        <v>971</v>
      </c>
      <c r="M81" s="28"/>
    </row>
    <row r="82" spans="1:13" x14ac:dyDescent="0.3">
      <c r="A82" s="18">
        <v>93</v>
      </c>
      <c r="B82" s="2" t="s">
        <v>0</v>
      </c>
      <c r="C82" s="2" t="s">
        <v>99</v>
      </c>
      <c r="D82" s="3">
        <v>310481</v>
      </c>
      <c r="E82" s="3">
        <v>101</v>
      </c>
      <c r="F82" s="2" t="s">
        <v>100</v>
      </c>
      <c r="G82" s="2" t="s">
        <v>0</v>
      </c>
      <c r="H82" s="2">
        <v>4</v>
      </c>
      <c r="I82" s="3">
        <v>20181466</v>
      </c>
      <c r="J82" s="2" t="s">
        <v>102</v>
      </c>
      <c r="K82" s="2" t="s">
        <v>872</v>
      </c>
      <c r="L82" s="38"/>
      <c r="M82" s="28"/>
    </row>
    <row r="83" spans="1:13" x14ac:dyDescent="0.3">
      <c r="A83" s="18">
        <v>94</v>
      </c>
      <c r="B83" s="2" t="s">
        <v>0</v>
      </c>
      <c r="C83" s="2" t="s">
        <v>99</v>
      </c>
      <c r="D83" s="3">
        <v>310481</v>
      </c>
      <c r="E83" s="3">
        <v>101</v>
      </c>
      <c r="F83" s="2" t="s">
        <v>100</v>
      </c>
      <c r="G83" s="2" t="s">
        <v>0</v>
      </c>
      <c r="H83" s="2">
        <v>4</v>
      </c>
      <c r="I83" s="3">
        <v>20181506</v>
      </c>
      <c r="J83" s="2" t="s">
        <v>103</v>
      </c>
      <c r="K83" s="2" t="s">
        <v>538</v>
      </c>
      <c r="L83" s="38"/>
      <c r="M83" s="28"/>
    </row>
    <row r="84" spans="1:13" x14ac:dyDescent="0.3">
      <c r="A84" s="18">
        <v>95</v>
      </c>
      <c r="B84" s="2" t="s">
        <v>0</v>
      </c>
      <c r="C84" s="2" t="s">
        <v>99</v>
      </c>
      <c r="D84" s="3">
        <v>310481</v>
      </c>
      <c r="E84" s="3">
        <v>101</v>
      </c>
      <c r="F84" s="2" t="s">
        <v>100</v>
      </c>
      <c r="G84" s="2" t="s">
        <v>0</v>
      </c>
      <c r="H84" s="2">
        <v>4</v>
      </c>
      <c r="I84" s="3">
        <v>20181508</v>
      </c>
      <c r="J84" s="2" t="s">
        <v>104</v>
      </c>
      <c r="K84" s="2" t="s">
        <v>873</v>
      </c>
      <c r="L84" s="38"/>
      <c r="M84" s="28"/>
    </row>
    <row r="85" spans="1:13" x14ac:dyDescent="0.3">
      <c r="A85" s="18">
        <v>97</v>
      </c>
      <c r="B85" s="2" t="s">
        <v>0</v>
      </c>
      <c r="C85" s="2" t="s">
        <v>99</v>
      </c>
      <c r="D85" s="3">
        <v>310481</v>
      </c>
      <c r="E85" s="3">
        <v>101</v>
      </c>
      <c r="F85" s="2" t="s">
        <v>100</v>
      </c>
      <c r="G85" s="2" t="s">
        <v>0</v>
      </c>
      <c r="H85" s="2">
        <v>4</v>
      </c>
      <c r="I85" s="3">
        <v>20191434</v>
      </c>
      <c r="J85" s="2" t="s">
        <v>106</v>
      </c>
      <c r="K85" s="2" t="s">
        <v>540</v>
      </c>
      <c r="L85" s="38"/>
      <c r="M85" s="28"/>
    </row>
    <row r="86" spans="1:13" x14ac:dyDescent="0.3">
      <c r="A86" s="18">
        <v>98</v>
      </c>
      <c r="B86" s="2" t="s">
        <v>0</v>
      </c>
      <c r="C86" s="2" t="s">
        <v>99</v>
      </c>
      <c r="D86" s="3">
        <v>310481</v>
      </c>
      <c r="E86" s="3">
        <v>101</v>
      </c>
      <c r="F86" s="2" t="s">
        <v>100</v>
      </c>
      <c r="G86" s="2" t="s">
        <v>0</v>
      </c>
      <c r="H86" s="2">
        <v>4</v>
      </c>
      <c r="I86" s="3">
        <v>20191442</v>
      </c>
      <c r="J86" s="2" t="s">
        <v>107</v>
      </c>
      <c r="K86" s="2" t="s">
        <v>541</v>
      </c>
      <c r="L86" s="38"/>
      <c r="M86" s="28"/>
    </row>
    <row r="87" spans="1:13" x14ac:dyDescent="0.3">
      <c r="A87" s="18">
        <v>99</v>
      </c>
      <c r="B87" s="2" t="s">
        <v>0</v>
      </c>
      <c r="C87" s="2" t="s">
        <v>99</v>
      </c>
      <c r="D87" s="3">
        <v>310481</v>
      </c>
      <c r="E87" s="3">
        <v>101</v>
      </c>
      <c r="F87" s="2" t="s">
        <v>100</v>
      </c>
      <c r="G87" s="2" t="s">
        <v>0</v>
      </c>
      <c r="H87" s="2">
        <v>4</v>
      </c>
      <c r="I87" s="3">
        <v>20191452</v>
      </c>
      <c r="J87" s="2" t="s">
        <v>108</v>
      </c>
      <c r="K87" s="2" t="s">
        <v>542</v>
      </c>
      <c r="L87" s="38"/>
      <c r="M87" s="28"/>
    </row>
    <row r="88" spans="1:13" x14ac:dyDescent="0.3">
      <c r="A88" s="18">
        <v>100</v>
      </c>
      <c r="B88" s="2" t="s">
        <v>0</v>
      </c>
      <c r="C88" s="2" t="s">
        <v>99</v>
      </c>
      <c r="D88" s="3">
        <v>310481</v>
      </c>
      <c r="E88" s="3">
        <v>101</v>
      </c>
      <c r="F88" s="2" t="s">
        <v>100</v>
      </c>
      <c r="G88" s="2" t="s">
        <v>0</v>
      </c>
      <c r="H88" s="2">
        <v>4</v>
      </c>
      <c r="I88" s="3">
        <v>20191458</v>
      </c>
      <c r="J88" s="2" t="s">
        <v>109</v>
      </c>
      <c r="K88" s="2" t="s">
        <v>874</v>
      </c>
      <c r="L88" s="38"/>
      <c r="M88" s="28"/>
    </row>
    <row r="89" spans="1:13" x14ac:dyDescent="0.3">
      <c r="A89" s="18">
        <v>101</v>
      </c>
      <c r="B89" s="2" t="s">
        <v>0</v>
      </c>
      <c r="C89" s="2" t="s">
        <v>99</v>
      </c>
      <c r="D89" s="3">
        <v>310481</v>
      </c>
      <c r="E89" s="3">
        <v>101</v>
      </c>
      <c r="F89" s="2" t="s">
        <v>100</v>
      </c>
      <c r="G89" s="2" t="s">
        <v>0</v>
      </c>
      <c r="H89" s="2">
        <v>4</v>
      </c>
      <c r="I89" s="3">
        <v>20191462</v>
      </c>
      <c r="J89" s="2" t="s">
        <v>110</v>
      </c>
      <c r="K89" s="2" t="s">
        <v>875</v>
      </c>
      <c r="L89" s="38"/>
      <c r="M89" s="28"/>
    </row>
    <row r="90" spans="1:13" x14ac:dyDescent="0.3">
      <c r="A90" s="18">
        <v>102</v>
      </c>
      <c r="B90" s="2" t="s">
        <v>0</v>
      </c>
      <c r="C90" s="2" t="s">
        <v>99</v>
      </c>
      <c r="D90" s="3">
        <v>310481</v>
      </c>
      <c r="E90" s="3">
        <v>101</v>
      </c>
      <c r="F90" s="2" t="s">
        <v>100</v>
      </c>
      <c r="G90" s="2" t="s">
        <v>0</v>
      </c>
      <c r="H90" s="2">
        <v>4</v>
      </c>
      <c r="I90" s="3">
        <v>20191468</v>
      </c>
      <c r="J90" s="2" t="s">
        <v>111</v>
      </c>
      <c r="K90" s="2" t="s">
        <v>543</v>
      </c>
      <c r="L90" s="38"/>
      <c r="M90" s="28"/>
    </row>
    <row r="91" spans="1:13" x14ac:dyDescent="0.3">
      <c r="A91" s="18">
        <v>103</v>
      </c>
      <c r="B91" s="2" t="s">
        <v>0</v>
      </c>
      <c r="C91" s="2" t="s">
        <v>99</v>
      </c>
      <c r="D91" s="3">
        <v>310481</v>
      </c>
      <c r="E91" s="3">
        <v>101</v>
      </c>
      <c r="F91" s="2" t="s">
        <v>100</v>
      </c>
      <c r="G91" s="2" t="s">
        <v>0</v>
      </c>
      <c r="H91" s="2">
        <v>4</v>
      </c>
      <c r="I91" s="3">
        <v>20191476</v>
      </c>
      <c r="J91" s="2" t="s">
        <v>112</v>
      </c>
      <c r="K91" s="2" t="s">
        <v>544</v>
      </c>
      <c r="L91" s="38"/>
      <c r="M91" s="28"/>
    </row>
    <row r="92" spans="1:13" x14ac:dyDescent="0.3">
      <c r="A92" s="18">
        <v>104</v>
      </c>
      <c r="B92" s="2" t="s">
        <v>0</v>
      </c>
      <c r="C92" s="2" t="s">
        <v>99</v>
      </c>
      <c r="D92" s="3">
        <v>310481</v>
      </c>
      <c r="E92" s="3">
        <v>101</v>
      </c>
      <c r="F92" s="2" t="s">
        <v>100</v>
      </c>
      <c r="G92" s="2" t="s">
        <v>0</v>
      </c>
      <c r="H92" s="2">
        <v>4</v>
      </c>
      <c r="I92" s="3">
        <v>20191481</v>
      </c>
      <c r="J92" s="2" t="s">
        <v>113</v>
      </c>
      <c r="K92" s="2" t="s">
        <v>545</v>
      </c>
      <c r="L92" s="38"/>
      <c r="M92" s="28"/>
    </row>
    <row r="93" spans="1:13" x14ac:dyDescent="0.3">
      <c r="A93" s="18">
        <v>105</v>
      </c>
      <c r="B93" s="2" t="s">
        <v>0</v>
      </c>
      <c r="C93" s="2" t="s">
        <v>99</v>
      </c>
      <c r="D93" s="3">
        <v>310481</v>
      </c>
      <c r="E93" s="3">
        <v>101</v>
      </c>
      <c r="F93" s="2" t="s">
        <v>100</v>
      </c>
      <c r="G93" s="2" t="s">
        <v>0</v>
      </c>
      <c r="H93" s="2">
        <v>4</v>
      </c>
      <c r="I93" s="3">
        <v>20191489</v>
      </c>
      <c r="J93" s="2" t="s">
        <v>851</v>
      </c>
      <c r="K93" s="2" t="s">
        <v>947</v>
      </c>
      <c r="L93" s="38" t="s">
        <v>971</v>
      </c>
      <c r="M93" s="28"/>
    </row>
    <row r="94" spans="1:13" x14ac:dyDescent="0.3">
      <c r="A94" s="18">
        <v>106</v>
      </c>
      <c r="B94" s="2" t="s">
        <v>0</v>
      </c>
      <c r="C94" s="2" t="s">
        <v>99</v>
      </c>
      <c r="D94" s="3">
        <v>310481</v>
      </c>
      <c r="E94" s="3">
        <v>101</v>
      </c>
      <c r="F94" s="2" t="s">
        <v>100</v>
      </c>
      <c r="G94" s="2" t="s">
        <v>0</v>
      </c>
      <c r="H94" s="2">
        <v>4</v>
      </c>
      <c r="I94" s="3">
        <v>20191499</v>
      </c>
      <c r="J94" s="2" t="s">
        <v>114</v>
      </c>
      <c r="K94" s="2" t="s">
        <v>876</v>
      </c>
      <c r="L94" s="38"/>
      <c r="M94" s="28"/>
    </row>
    <row r="95" spans="1:13" x14ac:dyDescent="0.3">
      <c r="A95" s="18">
        <v>107</v>
      </c>
      <c r="B95" s="2" t="s">
        <v>0</v>
      </c>
      <c r="C95" s="2" t="s">
        <v>99</v>
      </c>
      <c r="D95" s="3">
        <v>310481</v>
      </c>
      <c r="E95" s="3">
        <v>101</v>
      </c>
      <c r="F95" s="2" t="s">
        <v>100</v>
      </c>
      <c r="G95" s="2" t="s">
        <v>0</v>
      </c>
      <c r="H95" s="2">
        <v>4</v>
      </c>
      <c r="I95" s="3">
        <v>20191501</v>
      </c>
      <c r="J95" s="2" t="s">
        <v>115</v>
      </c>
      <c r="K95" s="2" t="s">
        <v>546</v>
      </c>
      <c r="L95" s="38"/>
      <c r="M95" s="28"/>
    </row>
    <row r="96" spans="1:13" x14ac:dyDescent="0.3">
      <c r="A96" s="18">
        <v>108</v>
      </c>
      <c r="B96" s="2" t="s">
        <v>0</v>
      </c>
      <c r="C96" s="2" t="s">
        <v>99</v>
      </c>
      <c r="D96" s="3">
        <v>310481</v>
      </c>
      <c r="E96" s="3">
        <v>101</v>
      </c>
      <c r="F96" s="2" t="s">
        <v>100</v>
      </c>
      <c r="G96" s="2" t="s">
        <v>0</v>
      </c>
      <c r="H96" s="2">
        <v>4</v>
      </c>
      <c r="I96" s="3">
        <v>20191513</v>
      </c>
      <c r="J96" s="2" t="s">
        <v>116</v>
      </c>
      <c r="K96" s="2" t="s">
        <v>547</v>
      </c>
      <c r="L96" s="38"/>
      <c r="M96" s="28"/>
    </row>
    <row r="97" spans="1:13" x14ac:dyDescent="0.3">
      <c r="A97" s="18">
        <v>109</v>
      </c>
      <c r="B97" s="2" t="s">
        <v>0</v>
      </c>
      <c r="C97" s="2" t="s">
        <v>99</v>
      </c>
      <c r="D97" s="3">
        <v>310481</v>
      </c>
      <c r="E97" s="3">
        <v>101</v>
      </c>
      <c r="F97" s="2" t="s">
        <v>100</v>
      </c>
      <c r="G97" s="2" t="s">
        <v>0</v>
      </c>
      <c r="H97" s="2">
        <v>4</v>
      </c>
      <c r="I97" s="3">
        <v>20191514</v>
      </c>
      <c r="J97" s="2" t="s">
        <v>117</v>
      </c>
      <c r="K97" s="2" t="s">
        <v>548</v>
      </c>
      <c r="L97" s="38"/>
      <c r="M97" s="28"/>
    </row>
    <row r="98" spans="1:13" x14ac:dyDescent="0.3">
      <c r="A98" s="18">
        <v>110</v>
      </c>
      <c r="B98" s="2" t="s">
        <v>0</v>
      </c>
      <c r="C98" s="2" t="s">
        <v>99</v>
      </c>
      <c r="D98" s="3">
        <v>310481</v>
      </c>
      <c r="E98" s="3">
        <v>101</v>
      </c>
      <c r="F98" s="2" t="s">
        <v>100</v>
      </c>
      <c r="G98" s="2" t="s">
        <v>0</v>
      </c>
      <c r="H98" s="2">
        <v>4</v>
      </c>
      <c r="I98" s="3">
        <v>20191528</v>
      </c>
      <c r="J98" s="2" t="s">
        <v>119</v>
      </c>
      <c r="K98" s="2" t="s">
        <v>550</v>
      </c>
      <c r="L98" s="38"/>
      <c r="M98" s="28"/>
    </row>
    <row r="99" spans="1:13" x14ac:dyDescent="0.3">
      <c r="A99" s="18">
        <v>111</v>
      </c>
      <c r="B99" s="2" t="s">
        <v>0</v>
      </c>
      <c r="C99" s="2" t="s">
        <v>99</v>
      </c>
      <c r="D99" s="3">
        <v>310481</v>
      </c>
      <c r="E99" s="3">
        <v>101</v>
      </c>
      <c r="F99" s="2" t="s">
        <v>100</v>
      </c>
      <c r="G99" s="2" t="s">
        <v>0</v>
      </c>
      <c r="H99" s="2">
        <v>4</v>
      </c>
      <c r="I99" s="3">
        <v>20191529</v>
      </c>
      <c r="J99" s="2" t="s">
        <v>120</v>
      </c>
      <c r="K99" s="2" t="s">
        <v>551</v>
      </c>
      <c r="L99" s="38"/>
      <c r="M99" s="28"/>
    </row>
    <row r="100" spans="1:13" x14ac:dyDescent="0.3">
      <c r="A100" s="18">
        <v>112</v>
      </c>
      <c r="B100" s="2" t="s">
        <v>0</v>
      </c>
      <c r="C100" s="2" t="s">
        <v>99</v>
      </c>
      <c r="D100" s="3">
        <v>310481</v>
      </c>
      <c r="E100" s="3">
        <v>101</v>
      </c>
      <c r="F100" s="2" t="s">
        <v>100</v>
      </c>
      <c r="G100" s="2" t="s">
        <v>0</v>
      </c>
      <c r="H100" s="2">
        <v>4</v>
      </c>
      <c r="I100" s="3">
        <v>20191556</v>
      </c>
      <c r="J100" s="2" t="s">
        <v>121</v>
      </c>
      <c r="K100" s="2" t="s">
        <v>877</v>
      </c>
      <c r="L100" s="38"/>
      <c r="M100" s="28"/>
    </row>
    <row r="101" spans="1:13" x14ac:dyDescent="0.3">
      <c r="A101" s="18">
        <v>113</v>
      </c>
      <c r="B101" s="2" t="s">
        <v>0</v>
      </c>
      <c r="C101" s="2" t="s">
        <v>99</v>
      </c>
      <c r="D101" s="3">
        <v>310481</v>
      </c>
      <c r="E101" s="3">
        <v>101</v>
      </c>
      <c r="F101" s="2" t="s">
        <v>100</v>
      </c>
      <c r="G101" s="2" t="s">
        <v>0</v>
      </c>
      <c r="H101" s="2">
        <v>4</v>
      </c>
      <c r="I101" s="3">
        <v>20191560</v>
      </c>
      <c r="J101" s="2" t="s">
        <v>147</v>
      </c>
      <c r="K101" s="2" t="s">
        <v>567</v>
      </c>
      <c r="L101" s="38"/>
      <c r="M101" s="28"/>
    </row>
    <row r="102" spans="1:13" x14ac:dyDescent="0.3">
      <c r="A102" s="18">
        <v>114</v>
      </c>
      <c r="B102" s="2" t="s">
        <v>0</v>
      </c>
      <c r="C102" s="2" t="s">
        <v>99</v>
      </c>
      <c r="D102" s="3">
        <v>310481</v>
      </c>
      <c r="E102" s="3">
        <v>101</v>
      </c>
      <c r="F102" s="2" t="s">
        <v>100</v>
      </c>
      <c r="G102" s="2" t="s">
        <v>0</v>
      </c>
      <c r="H102" s="2">
        <v>4</v>
      </c>
      <c r="I102" s="3">
        <v>20191575</v>
      </c>
      <c r="J102" s="2" t="s">
        <v>178</v>
      </c>
      <c r="K102" s="2" t="s">
        <v>590</v>
      </c>
      <c r="L102" s="38"/>
      <c r="M102" s="28"/>
    </row>
    <row r="103" spans="1:13" x14ac:dyDescent="0.3">
      <c r="A103" s="18">
        <v>115</v>
      </c>
      <c r="B103" s="2" t="s">
        <v>0</v>
      </c>
      <c r="C103" s="2" t="s">
        <v>99</v>
      </c>
      <c r="D103" s="3">
        <v>310481</v>
      </c>
      <c r="E103" s="3">
        <v>101</v>
      </c>
      <c r="F103" s="2" t="s">
        <v>100</v>
      </c>
      <c r="G103" s="2" t="s">
        <v>0</v>
      </c>
      <c r="H103" s="2">
        <v>4</v>
      </c>
      <c r="I103" s="3">
        <v>20191576</v>
      </c>
      <c r="J103" s="2" t="s">
        <v>122</v>
      </c>
      <c r="K103" s="2" t="s">
        <v>878</v>
      </c>
      <c r="L103" s="38"/>
      <c r="M103" s="28"/>
    </row>
    <row r="104" spans="1:13" x14ac:dyDescent="0.3">
      <c r="A104" s="18">
        <v>116</v>
      </c>
      <c r="B104" s="2" t="s">
        <v>0</v>
      </c>
      <c r="C104" s="2" t="s">
        <v>99</v>
      </c>
      <c r="D104" s="3">
        <v>310481</v>
      </c>
      <c r="E104" s="3">
        <v>101</v>
      </c>
      <c r="F104" s="2" t="s">
        <v>100</v>
      </c>
      <c r="G104" s="2" t="s">
        <v>0</v>
      </c>
      <c r="H104" s="2">
        <v>4</v>
      </c>
      <c r="I104" s="3">
        <v>20191585</v>
      </c>
      <c r="J104" s="2" t="s">
        <v>123</v>
      </c>
      <c r="K104" s="2" t="s">
        <v>552</v>
      </c>
      <c r="L104" s="38"/>
      <c r="M104" s="28"/>
    </row>
    <row r="105" spans="1:13" x14ac:dyDescent="0.3">
      <c r="A105" s="18">
        <v>117</v>
      </c>
      <c r="B105" s="2" t="s">
        <v>0</v>
      </c>
      <c r="C105" s="2" t="s">
        <v>99</v>
      </c>
      <c r="D105" s="3">
        <v>310481</v>
      </c>
      <c r="E105" s="3">
        <v>101</v>
      </c>
      <c r="F105" s="2" t="s">
        <v>100</v>
      </c>
      <c r="G105" s="2" t="s">
        <v>0</v>
      </c>
      <c r="H105" s="2">
        <v>4</v>
      </c>
      <c r="I105" s="3">
        <v>20191593</v>
      </c>
      <c r="J105" s="2" t="s">
        <v>124</v>
      </c>
      <c r="K105" s="2" t="s">
        <v>879</v>
      </c>
      <c r="L105" s="38"/>
      <c r="M105" s="28"/>
    </row>
    <row r="106" spans="1:13" x14ac:dyDescent="0.3">
      <c r="A106" s="18">
        <v>118</v>
      </c>
      <c r="B106" s="2" t="s">
        <v>0</v>
      </c>
      <c r="C106" s="2" t="s">
        <v>99</v>
      </c>
      <c r="D106" s="3">
        <v>310481</v>
      </c>
      <c r="E106" s="3">
        <v>101</v>
      </c>
      <c r="F106" s="2" t="s">
        <v>100</v>
      </c>
      <c r="G106" s="2" t="s">
        <v>0</v>
      </c>
      <c r="H106" s="2">
        <v>4</v>
      </c>
      <c r="I106" s="3">
        <v>20191605</v>
      </c>
      <c r="J106" s="2" t="s">
        <v>125</v>
      </c>
      <c r="K106" s="2" t="s">
        <v>553</v>
      </c>
      <c r="L106" s="38"/>
      <c r="M106" s="28"/>
    </row>
    <row r="107" spans="1:13" x14ac:dyDescent="0.3">
      <c r="A107" s="18">
        <v>119</v>
      </c>
      <c r="B107" s="2" t="s">
        <v>0</v>
      </c>
      <c r="C107" s="2" t="s">
        <v>99</v>
      </c>
      <c r="D107" s="3">
        <v>310481</v>
      </c>
      <c r="E107" s="3">
        <v>101</v>
      </c>
      <c r="F107" s="2" t="s">
        <v>100</v>
      </c>
      <c r="G107" s="2" t="s">
        <v>0</v>
      </c>
      <c r="H107" s="2">
        <v>4</v>
      </c>
      <c r="I107" s="3">
        <v>20191608</v>
      </c>
      <c r="J107" s="2" t="s">
        <v>126</v>
      </c>
      <c r="K107" s="2" t="s">
        <v>554</v>
      </c>
      <c r="L107" s="38"/>
      <c r="M107" s="28"/>
    </row>
    <row r="108" spans="1:13" x14ac:dyDescent="0.3">
      <c r="A108" s="18">
        <v>120</v>
      </c>
      <c r="B108" s="2" t="s">
        <v>0</v>
      </c>
      <c r="C108" s="2" t="s">
        <v>99</v>
      </c>
      <c r="D108" s="3">
        <v>310481</v>
      </c>
      <c r="E108" s="3">
        <v>101</v>
      </c>
      <c r="F108" s="2" t="s">
        <v>100</v>
      </c>
      <c r="G108" s="2" t="s">
        <v>0</v>
      </c>
      <c r="H108" s="2">
        <v>4</v>
      </c>
      <c r="I108" s="3">
        <v>20201659</v>
      </c>
      <c r="J108" s="2" t="s">
        <v>127</v>
      </c>
      <c r="K108" s="2" t="s">
        <v>555</v>
      </c>
      <c r="L108" s="38"/>
      <c r="M108" s="28"/>
    </row>
    <row r="109" spans="1:13" x14ac:dyDescent="0.3">
      <c r="A109" s="18">
        <v>121</v>
      </c>
      <c r="B109" s="2" t="s">
        <v>0</v>
      </c>
      <c r="C109" s="2" t="s">
        <v>99</v>
      </c>
      <c r="D109" s="3">
        <v>310481</v>
      </c>
      <c r="E109" s="3">
        <v>101</v>
      </c>
      <c r="F109" s="2" t="s">
        <v>100</v>
      </c>
      <c r="G109" s="2" t="s">
        <v>0</v>
      </c>
      <c r="H109" s="2">
        <v>4</v>
      </c>
      <c r="I109" s="3">
        <v>20201689</v>
      </c>
      <c r="J109" s="2" t="s">
        <v>128</v>
      </c>
      <c r="K109" s="2" t="s">
        <v>556</v>
      </c>
      <c r="L109" s="38"/>
      <c r="M109" s="28"/>
    </row>
    <row r="110" spans="1:13" ht="17.25" thickBot="1" x14ac:dyDescent="0.35">
      <c r="A110" s="21">
        <v>123</v>
      </c>
      <c r="B110" s="9" t="s">
        <v>0</v>
      </c>
      <c r="C110" s="9" t="s">
        <v>99</v>
      </c>
      <c r="D110" s="8">
        <v>310481</v>
      </c>
      <c r="E110" s="8">
        <v>101</v>
      </c>
      <c r="F110" s="9" t="s">
        <v>100</v>
      </c>
      <c r="G110" s="9" t="s">
        <v>0</v>
      </c>
      <c r="H110" s="9">
        <v>4</v>
      </c>
      <c r="I110" s="8">
        <v>20211499</v>
      </c>
      <c r="J110" s="9" t="s">
        <v>130</v>
      </c>
      <c r="K110" s="9" t="s">
        <v>558</v>
      </c>
      <c r="L110" s="40"/>
      <c r="M110" s="28"/>
    </row>
    <row r="111" spans="1:13" x14ac:dyDescent="0.3">
      <c r="A111" s="19">
        <v>124</v>
      </c>
      <c r="B111" s="10" t="s">
        <v>0</v>
      </c>
      <c r="C111" s="10" t="s">
        <v>131</v>
      </c>
      <c r="D111" s="11">
        <v>310481</v>
      </c>
      <c r="E111" s="11">
        <v>102</v>
      </c>
      <c r="F111" s="10" t="s">
        <v>100</v>
      </c>
      <c r="G111" s="10" t="s">
        <v>0</v>
      </c>
      <c r="H111" s="10">
        <v>4</v>
      </c>
      <c r="I111" s="11">
        <v>20171547</v>
      </c>
      <c r="J111" s="10" t="s">
        <v>132</v>
      </c>
      <c r="K111" s="10" t="s">
        <v>880</v>
      </c>
      <c r="L111" s="37"/>
      <c r="M111" s="28"/>
    </row>
    <row r="112" spans="1:13" x14ac:dyDescent="0.3">
      <c r="A112" s="18">
        <v>125</v>
      </c>
      <c r="B112" s="2" t="s">
        <v>0</v>
      </c>
      <c r="C112" s="2" t="s">
        <v>131</v>
      </c>
      <c r="D112" s="3">
        <v>310481</v>
      </c>
      <c r="E112" s="3">
        <v>102</v>
      </c>
      <c r="F112" s="2" t="s">
        <v>100</v>
      </c>
      <c r="G112" s="2" t="s">
        <v>0</v>
      </c>
      <c r="H112" s="2">
        <v>4</v>
      </c>
      <c r="I112" s="3">
        <v>20171756</v>
      </c>
      <c r="J112" s="2" t="s">
        <v>72</v>
      </c>
      <c r="K112" s="2" t="s">
        <v>859</v>
      </c>
      <c r="L112" s="38" t="s">
        <v>971</v>
      </c>
      <c r="M112" s="28"/>
    </row>
    <row r="113" spans="1:13" x14ac:dyDescent="0.3">
      <c r="A113" s="18">
        <v>126</v>
      </c>
      <c r="B113" s="2" t="s">
        <v>0</v>
      </c>
      <c r="C113" s="2" t="s">
        <v>131</v>
      </c>
      <c r="D113" s="3">
        <v>310481</v>
      </c>
      <c r="E113" s="3">
        <v>102</v>
      </c>
      <c r="F113" s="2" t="s">
        <v>100</v>
      </c>
      <c r="G113" s="2" t="s">
        <v>0</v>
      </c>
      <c r="H113" s="2">
        <v>4</v>
      </c>
      <c r="I113" s="3">
        <v>20180670</v>
      </c>
      <c r="J113" s="2" t="s">
        <v>32</v>
      </c>
      <c r="K113" s="2" t="s">
        <v>503</v>
      </c>
      <c r="L113" s="38" t="s">
        <v>971</v>
      </c>
      <c r="M113" s="28"/>
    </row>
    <row r="114" spans="1:13" x14ac:dyDescent="0.3">
      <c r="A114" s="18">
        <v>127</v>
      </c>
      <c r="B114" s="2" t="s">
        <v>0</v>
      </c>
      <c r="C114" s="2" t="s">
        <v>131</v>
      </c>
      <c r="D114" s="3">
        <v>310481</v>
      </c>
      <c r="E114" s="3">
        <v>102</v>
      </c>
      <c r="F114" s="2" t="s">
        <v>100</v>
      </c>
      <c r="G114" s="2" t="s">
        <v>0</v>
      </c>
      <c r="H114" s="2">
        <v>4</v>
      </c>
      <c r="I114" s="3">
        <v>20181494</v>
      </c>
      <c r="J114" s="2" t="s">
        <v>134</v>
      </c>
      <c r="K114" s="2" t="s">
        <v>881</v>
      </c>
      <c r="L114" s="38"/>
      <c r="M114" s="28"/>
    </row>
    <row r="115" spans="1:13" x14ac:dyDescent="0.3">
      <c r="A115" s="18">
        <v>128</v>
      </c>
      <c r="B115" s="2" t="s">
        <v>0</v>
      </c>
      <c r="C115" s="2" t="s">
        <v>131</v>
      </c>
      <c r="D115" s="3">
        <v>310481</v>
      </c>
      <c r="E115" s="3">
        <v>102</v>
      </c>
      <c r="F115" s="2" t="s">
        <v>100</v>
      </c>
      <c r="G115" s="2" t="s">
        <v>0</v>
      </c>
      <c r="H115" s="2">
        <v>4</v>
      </c>
      <c r="I115" s="3">
        <v>20181504</v>
      </c>
      <c r="J115" s="2" t="s">
        <v>136</v>
      </c>
      <c r="K115" s="2" t="s">
        <v>882</v>
      </c>
      <c r="L115" s="38"/>
      <c r="M115" s="28"/>
    </row>
    <row r="116" spans="1:13" x14ac:dyDescent="0.3">
      <c r="A116" s="18">
        <v>129</v>
      </c>
      <c r="B116" s="2" t="s">
        <v>0</v>
      </c>
      <c r="C116" s="2" t="s">
        <v>131</v>
      </c>
      <c r="D116" s="3">
        <v>310481</v>
      </c>
      <c r="E116" s="3">
        <v>102</v>
      </c>
      <c r="F116" s="2" t="s">
        <v>100</v>
      </c>
      <c r="G116" s="2" t="s">
        <v>0</v>
      </c>
      <c r="H116" s="2">
        <v>4</v>
      </c>
      <c r="I116" s="3">
        <v>20181597</v>
      </c>
      <c r="J116" s="2" t="s">
        <v>137</v>
      </c>
      <c r="K116" s="2" t="s">
        <v>560</v>
      </c>
      <c r="L116" s="38"/>
      <c r="M116" s="28"/>
    </row>
    <row r="117" spans="1:13" x14ac:dyDescent="0.3">
      <c r="A117" s="18">
        <v>130</v>
      </c>
      <c r="B117" s="2" t="s">
        <v>0</v>
      </c>
      <c r="C117" s="2" t="s">
        <v>131</v>
      </c>
      <c r="D117" s="3">
        <v>310481</v>
      </c>
      <c r="E117" s="3">
        <v>102</v>
      </c>
      <c r="F117" s="2" t="s">
        <v>100</v>
      </c>
      <c r="G117" s="2" t="s">
        <v>0</v>
      </c>
      <c r="H117" s="2">
        <v>4</v>
      </c>
      <c r="I117" s="3">
        <v>20181605</v>
      </c>
      <c r="J117" s="2" t="s">
        <v>138</v>
      </c>
      <c r="K117" s="2" t="s">
        <v>883</v>
      </c>
      <c r="L117" s="38"/>
      <c r="M117" s="28"/>
    </row>
    <row r="118" spans="1:13" x14ac:dyDescent="0.3">
      <c r="A118" s="18">
        <v>131</v>
      </c>
      <c r="B118" s="2" t="s">
        <v>0</v>
      </c>
      <c r="C118" s="2" t="s">
        <v>131</v>
      </c>
      <c r="D118" s="3">
        <v>310481</v>
      </c>
      <c r="E118" s="3">
        <v>102</v>
      </c>
      <c r="F118" s="2" t="s">
        <v>100</v>
      </c>
      <c r="G118" s="2" t="s">
        <v>0</v>
      </c>
      <c r="H118" s="2">
        <v>4</v>
      </c>
      <c r="I118" s="3">
        <v>20181619</v>
      </c>
      <c r="J118" s="2" t="s">
        <v>139</v>
      </c>
      <c r="K118" s="2" t="s">
        <v>884</v>
      </c>
      <c r="L118" s="38"/>
      <c r="M118" s="28"/>
    </row>
    <row r="119" spans="1:13" x14ac:dyDescent="0.3">
      <c r="A119" s="18">
        <v>132</v>
      </c>
      <c r="B119" s="2" t="s">
        <v>0</v>
      </c>
      <c r="C119" s="2" t="s">
        <v>131</v>
      </c>
      <c r="D119" s="3">
        <v>310481</v>
      </c>
      <c r="E119" s="3">
        <v>102</v>
      </c>
      <c r="F119" s="2" t="s">
        <v>100</v>
      </c>
      <c r="G119" s="2" t="s">
        <v>0</v>
      </c>
      <c r="H119" s="2">
        <v>4</v>
      </c>
      <c r="I119" s="3">
        <v>20181626</v>
      </c>
      <c r="J119" s="2" t="s">
        <v>140</v>
      </c>
      <c r="K119" s="2" t="s">
        <v>885</v>
      </c>
      <c r="L119" s="38"/>
      <c r="M119" s="28"/>
    </row>
    <row r="120" spans="1:13" x14ac:dyDescent="0.3">
      <c r="A120" s="18">
        <v>133</v>
      </c>
      <c r="B120" s="2" t="s">
        <v>0</v>
      </c>
      <c r="C120" s="2" t="s">
        <v>131</v>
      </c>
      <c r="D120" s="3">
        <v>310481</v>
      </c>
      <c r="E120" s="3">
        <v>102</v>
      </c>
      <c r="F120" s="2" t="s">
        <v>100</v>
      </c>
      <c r="G120" s="2" t="s">
        <v>0</v>
      </c>
      <c r="H120" s="2">
        <v>4</v>
      </c>
      <c r="I120" s="3">
        <v>20181631</v>
      </c>
      <c r="J120" s="2" t="s">
        <v>141</v>
      </c>
      <c r="K120" s="2" t="s">
        <v>561</v>
      </c>
      <c r="L120" s="38"/>
      <c r="M120" s="28"/>
    </row>
    <row r="121" spans="1:13" x14ac:dyDescent="0.3">
      <c r="A121" s="18">
        <v>134</v>
      </c>
      <c r="B121" s="2" t="s">
        <v>0</v>
      </c>
      <c r="C121" s="2" t="s">
        <v>131</v>
      </c>
      <c r="D121" s="3">
        <v>310481</v>
      </c>
      <c r="E121" s="3">
        <v>102</v>
      </c>
      <c r="F121" s="2" t="s">
        <v>100</v>
      </c>
      <c r="G121" s="2" t="s">
        <v>0</v>
      </c>
      <c r="H121" s="2">
        <v>4</v>
      </c>
      <c r="I121" s="3">
        <v>20181650</v>
      </c>
      <c r="J121" s="2" t="s">
        <v>97</v>
      </c>
      <c r="K121" s="2" t="s">
        <v>537</v>
      </c>
      <c r="L121" s="38" t="s">
        <v>971</v>
      </c>
      <c r="M121" s="28"/>
    </row>
    <row r="122" spans="1:13" x14ac:dyDescent="0.3">
      <c r="A122" s="18">
        <v>135</v>
      </c>
      <c r="B122" s="2" t="s">
        <v>0</v>
      </c>
      <c r="C122" s="2" t="s">
        <v>131</v>
      </c>
      <c r="D122" s="3">
        <v>310481</v>
      </c>
      <c r="E122" s="3">
        <v>102</v>
      </c>
      <c r="F122" s="2" t="s">
        <v>100</v>
      </c>
      <c r="G122" s="2" t="s">
        <v>0</v>
      </c>
      <c r="H122" s="2">
        <v>4</v>
      </c>
      <c r="I122" s="3">
        <v>20191425</v>
      </c>
      <c r="J122" s="2" t="s">
        <v>161</v>
      </c>
      <c r="K122" s="2" t="s">
        <v>578</v>
      </c>
      <c r="L122" s="38"/>
      <c r="M122" s="28"/>
    </row>
    <row r="123" spans="1:13" x14ac:dyDescent="0.3">
      <c r="A123" s="18">
        <v>136</v>
      </c>
      <c r="B123" s="2" t="s">
        <v>0</v>
      </c>
      <c r="C123" s="2" t="s">
        <v>131</v>
      </c>
      <c r="D123" s="3">
        <v>310481</v>
      </c>
      <c r="E123" s="3">
        <v>102</v>
      </c>
      <c r="F123" s="2" t="s">
        <v>100</v>
      </c>
      <c r="G123" s="2" t="s">
        <v>0</v>
      </c>
      <c r="H123" s="2">
        <v>4</v>
      </c>
      <c r="I123" s="3">
        <v>20191441</v>
      </c>
      <c r="J123" s="2" t="s">
        <v>142</v>
      </c>
      <c r="K123" s="2" t="s">
        <v>562</v>
      </c>
      <c r="L123" s="38"/>
      <c r="M123" s="28"/>
    </row>
    <row r="124" spans="1:13" x14ac:dyDescent="0.3">
      <c r="A124" s="18">
        <v>137</v>
      </c>
      <c r="B124" s="2" t="s">
        <v>0</v>
      </c>
      <c r="C124" s="2" t="s">
        <v>131</v>
      </c>
      <c r="D124" s="3">
        <v>310481</v>
      </c>
      <c r="E124" s="3">
        <v>102</v>
      </c>
      <c r="F124" s="2" t="s">
        <v>100</v>
      </c>
      <c r="G124" s="2" t="s">
        <v>0</v>
      </c>
      <c r="H124" s="2">
        <v>4</v>
      </c>
      <c r="I124" s="3">
        <v>20191443</v>
      </c>
      <c r="J124" s="2" t="s">
        <v>164</v>
      </c>
      <c r="K124" s="2" t="s">
        <v>580</v>
      </c>
      <c r="L124" s="38"/>
      <c r="M124" s="28"/>
    </row>
    <row r="125" spans="1:13" x14ac:dyDescent="0.3">
      <c r="A125" s="18">
        <v>138</v>
      </c>
      <c r="B125" s="2" t="s">
        <v>0</v>
      </c>
      <c r="C125" s="2" t="s">
        <v>131</v>
      </c>
      <c r="D125" s="3">
        <v>310481</v>
      </c>
      <c r="E125" s="3">
        <v>102</v>
      </c>
      <c r="F125" s="2" t="s">
        <v>100</v>
      </c>
      <c r="G125" s="2" t="s">
        <v>0</v>
      </c>
      <c r="H125" s="2">
        <v>4</v>
      </c>
      <c r="I125" s="3">
        <v>20191534</v>
      </c>
      <c r="J125" s="2" t="s">
        <v>143</v>
      </c>
      <c r="K125" s="2" t="s">
        <v>563</v>
      </c>
      <c r="L125" s="38"/>
      <c r="M125" s="28"/>
    </row>
    <row r="126" spans="1:13" x14ac:dyDescent="0.3">
      <c r="A126" s="18">
        <v>139</v>
      </c>
      <c r="B126" s="2" t="s">
        <v>0</v>
      </c>
      <c r="C126" s="2" t="s">
        <v>131</v>
      </c>
      <c r="D126" s="3">
        <v>310481</v>
      </c>
      <c r="E126" s="3">
        <v>102</v>
      </c>
      <c r="F126" s="2" t="s">
        <v>100</v>
      </c>
      <c r="G126" s="2" t="s">
        <v>0</v>
      </c>
      <c r="H126" s="2">
        <v>4</v>
      </c>
      <c r="I126" s="3">
        <v>20191544</v>
      </c>
      <c r="J126" s="2" t="s">
        <v>144</v>
      </c>
      <c r="K126" s="2" t="s">
        <v>564</v>
      </c>
      <c r="L126" s="38"/>
      <c r="M126" s="28"/>
    </row>
    <row r="127" spans="1:13" x14ac:dyDescent="0.3">
      <c r="A127" s="18">
        <v>140</v>
      </c>
      <c r="B127" s="2" t="s">
        <v>0</v>
      </c>
      <c r="C127" s="2" t="s">
        <v>131</v>
      </c>
      <c r="D127" s="3">
        <v>310481</v>
      </c>
      <c r="E127" s="3">
        <v>102</v>
      </c>
      <c r="F127" s="2" t="s">
        <v>100</v>
      </c>
      <c r="G127" s="2" t="s">
        <v>0</v>
      </c>
      <c r="H127" s="2">
        <v>4</v>
      </c>
      <c r="I127" s="3">
        <v>20191553</v>
      </c>
      <c r="J127" s="2" t="s">
        <v>145</v>
      </c>
      <c r="K127" s="2" t="s">
        <v>565</v>
      </c>
      <c r="L127" s="38"/>
      <c r="M127" s="28"/>
    </row>
    <row r="128" spans="1:13" x14ac:dyDescent="0.3">
      <c r="A128" s="18">
        <v>141</v>
      </c>
      <c r="B128" s="2" t="s">
        <v>0</v>
      </c>
      <c r="C128" s="2" t="s">
        <v>131</v>
      </c>
      <c r="D128" s="3">
        <v>310481</v>
      </c>
      <c r="E128" s="3">
        <v>102</v>
      </c>
      <c r="F128" s="2" t="s">
        <v>100</v>
      </c>
      <c r="G128" s="2" t="s">
        <v>0</v>
      </c>
      <c r="H128" s="2">
        <v>4</v>
      </c>
      <c r="I128" s="3">
        <v>20191558</v>
      </c>
      <c r="J128" s="2" t="s">
        <v>146</v>
      </c>
      <c r="K128" s="2" t="s">
        <v>566</v>
      </c>
      <c r="L128" s="38"/>
      <c r="M128" s="28"/>
    </row>
    <row r="129" spans="1:13" x14ac:dyDescent="0.3">
      <c r="A129" s="18">
        <v>142</v>
      </c>
      <c r="B129" s="2" t="s">
        <v>0</v>
      </c>
      <c r="C129" s="2" t="s">
        <v>131</v>
      </c>
      <c r="D129" s="3">
        <v>310481</v>
      </c>
      <c r="E129" s="3">
        <v>102</v>
      </c>
      <c r="F129" s="2" t="s">
        <v>100</v>
      </c>
      <c r="G129" s="2" t="s">
        <v>0</v>
      </c>
      <c r="H129" s="2">
        <v>4</v>
      </c>
      <c r="I129" s="3">
        <v>20191569</v>
      </c>
      <c r="J129" s="2" t="s">
        <v>177</v>
      </c>
      <c r="K129" s="2" t="s">
        <v>886</v>
      </c>
      <c r="L129" s="38"/>
      <c r="M129" s="28"/>
    </row>
    <row r="130" spans="1:13" x14ac:dyDescent="0.3">
      <c r="A130" s="18">
        <v>143</v>
      </c>
      <c r="B130" s="2" t="s">
        <v>0</v>
      </c>
      <c r="C130" s="2" t="s">
        <v>131</v>
      </c>
      <c r="D130" s="3">
        <v>310481</v>
      </c>
      <c r="E130" s="3">
        <v>102</v>
      </c>
      <c r="F130" s="2" t="s">
        <v>100</v>
      </c>
      <c r="G130" s="2" t="s">
        <v>0</v>
      </c>
      <c r="H130" s="2">
        <v>4</v>
      </c>
      <c r="I130" s="3">
        <v>20191580</v>
      </c>
      <c r="J130" s="2" t="s">
        <v>148</v>
      </c>
      <c r="K130" s="2" t="s">
        <v>568</v>
      </c>
      <c r="L130" s="38"/>
      <c r="M130" s="28"/>
    </row>
    <row r="131" spans="1:13" x14ac:dyDescent="0.3">
      <c r="A131" s="18">
        <v>144</v>
      </c>
      <c r="B131" s="2" t="s">
        <v>0</v>
      </c>
      <c r="C131" s="2" t="s">
        <v>131</v>
      </c>
      <c r="D131" s="3">
        <v>310481</v>
      </c>
      <c r="E131" s="3">
        <v>102</v>
      </c>
      <c r="F131" s="2" t="s">
        <v>100</v>
      </c>
      <c r="G131" s="2" t="s">
        <v>0</v>
      </c>
      <c r="H131" s="2">
        <v>4</v>
      </c>
      <c r="I131" s="3">
        <v>20191610</v>
      </c>
      <c r="J131" s="2" t="s">
        <v>149</v>
      </c>
      <c r="K131" s="2" t="s">
        <v>569</v>
      </c>
      <c r="L131" s="38"/>
      <c r="M131" s="28"/>
    </row>
    <row r="132" spans="1:13" x14ac:dyDescent="0.3">
      <c r="A132" s="18">
        <v>145</v>
      </c>
      <c r="B132" s="2" t="s">
        <v>0</v>
      </c>
      <c r="C132" s="2" t="s">
        <v>131</v>
      </c>
      <c r="D132" s="3">
        <v>310481</v>
      </c>
      <c r="E132" s="3">
        <v>102</v>
      </c>
      <c r="F132" s="2" t="s">
        <v>100</v>
      </c>
      <c r="G132" s="2" t="s">
        <v>0</v>
      </c>
      <c r="H132" s="2">
        <v>4</v>
      </c>
      <c r="I132" s="3">
        <v>20201693</v>
      </c>
      <c r="J132" s="2" t="s">
        <v>150</v>
      </c>
      <c r="K132" s="2" t="s">
        <v>570</v>
      </c>
      <c r="L132" s="38"/>
      <c r="M132" s="28"/>
    </row>
    <row r="133" spans="1:13" x14ac:dyDescent="0.3">
      <c r="A133" s="18">
        <v>146</v>
      </c>
      <c r="B133" s="2" t="s">
        <v>0</v>
      </c>
      <c r="C133" s="2" t="s">
        <v>131</v>
      </c>
      <c r="D133" s="3">
        <v>310481</v>
      </c>
      <c r="E133" s="3">
        <v>102</v>
      </c>
      <c r="F133" s="2" t="s">
        <v>100</v>
      </c>
      <c r="G133" s="2" t="s">
        <v>0</v>
      </c>
      <c r="H133" s="2">
        <v>4</v>
      </c>
      <c r="I133" s="3">
        <v>20202618</v>
      </c>
      <c r="J133" s="2" t="s">
        <v>151</v>
      </c>
      <c r="K133" s="2" t="s">
        <v>571</v>
      </c>
      <c r="L133" s="38"/>
      <c r="M133" s="28"/>
    </row>
    <row r="134" spans="1:13" x14ac:dyDescent="0.3">
      <c r="A134" s="18">
        <v>147</v>
      </c>
      <c r="B134" s="2" t="s">
        <v>0</v>
      </c>
      <c r="C134" s="2" t="s">
        <v>131</v>
      </c>
      <c r="D134" s="3">
        <v>310481</v>
      </c>
      <c r="E134" s="3">
        <v>102</v>
      </c>
      <c r="F134" s="2" t="s">
        <v>100</v>
      </c>
      <c r="G134" s="2" t="s">
        <v>0</v>
      </c>
      <c r="H134" s="2">
        <v>4</v>
      </c>
      <c r="I134" s="3">
        <v>20211224</v>
      </c>
      <c r="J134" s="2" t="s">
        <v>152</v>
      </c>
      <c r="K134" s="2" t="s">
        <v>572</v>
      </c>
      <c r="L134" s="38"/>
      <c r="M134" s="28"/>
    </row>
    <row r="135" spans="1:13" x14ac:dyDescent="0.3">
      <c r="A135" s="18">
        <v>148</v>
      </c>
      <c r="B135" s="2" t="s">
        <v>0</v>
      </c>
      <c r="C135" s="2" t="s">
        <v>131</v>
      </c>
      <c r="D135" s="3">
        <v>310481</v>
      </c>
      <c r="E135" s="3">
        <v>102</v>
      </c>
      <c r="F135" s="2" t="s">
        <v>100</v>
      </c>
      <c r="G135" s="2" t="s">
        <v>0</v>
      </c>
      <c r="H135" s="2">
        <v>4</v>
      </c>
      <c r="I135" s="3">
        <v>20211238</v>
      </c>
      <c r="J135" s="2" t="s">
        <v>153</v>
      </c>
      <c r="K135" s="2" t="s">
        <v>573</v>
      </c>
      <c r="L135" s="38"/>
      <c r="M135" s="28"/>
    </row>
    <row r="136" spans="1:13" x14ac:dyDescent="0.3">
      <c r="A136" s="18">
        <v>149</v>
      </c>
      <c r="B136" s="2" t="s">
        <v>0</v>
      </c>
      <c r="C136" s="2" t="s">
        <v>131</v>
      </c>
      <c r="D136" s="3">
        <v>310481</v>
      </c>
      <c r="E136" s="3">
        <v>102</v>
      </c>
      <c r="F136" s="2" t="s">
        <v>100</v>
      </c>
      <c r="G136" s="2" t="s">
        <v>0</v>
      </c>
      <c r="H136" s="2">
        <v>4</v>
      </c>
      <c r="I136" s="3">
        <v>20211343</v>
      </c>
      <c r="J136" s="2" t="s">
        <v>74</v>
      </c>
      <c r="K136" s="2" t="s">
        <v>574</v>
      </c>
      <c r="L136" s="38"/>
      <c r="M136" s="28"/>
    </row>
    <row r="137" spans="1:13" x14ac:dyDescent="0.3">
      <c r="A137" s="18">
        <v>150</v>
      </c>
      <c r="B137" s="2" t="s">
        <v>0</v>
      </c>
      <c r="C137" s="2" t="s">
        <v>131</v>
      </c>
      <c r="D137" s="3">
        <v>310481</v>
      </c>
      <c r="E137" s="3">
        <v>102</v>
      </c>
      <c r="F137" s="2" t="s">
        <v>100</v>
      </c>
      <c r="G137" s="2" t="s">
        <v>0</v>
      </c>
      <c r="H137" s="2">
        <v>4</v>
      </c>
      <c r="I137" s="3">
        <v>20211481</v>
      </c>
      <c r="J137" s="2" t="s">
        <v>181</v>
      </c>
      <c r="K137" s="2" t="s">
        <v>593</v>
      </c>
      <c r="L137" s="38"/>
      <c r="M137" s="28"/>
    </row>
    <row r="138" spans="1:13" ht="17.25" thickBot="1" x14ac:dyDescent="0.35">
      <c r="A138" s="21">
        <v>151</v>
      </c>
      <c r="B138" s="9" t="s">
        <v>0</v>
      </c>
      <c r="C138" s="9" t="s">
        <v>131</v>
      </c>
      <c r="D138" s="8">
        <v>310481</v>
      </c>
      <c r="E138" s="8">
        <v>102</v>
      </c>
      <c r="F138" s="9" t="s">
        <v>100</v>
      </c>
      <c r="G138" s="9" t="s">
        <v>0</v>
      </c>
      <c r="H138" s="9">
        <v>4</v>
      </c>
      <c r="I138" s="8">
        <v>20211700</v>
      </c>
      <c r="J138" s="9" t="s">
        <v>154</v>
      </c>
      <c r="K138" s="9" t="s">
        <v>575</v>
      </c>
      <c r="L138" s="40"/>
      <c r="M138" s="28"/>
    </row>
    <row r="139" spans="1:13" x14ac:dyDescent="0.3">
      <c r="A139" s="19">
        <v>152</v>
      </c>
      <c r="B139" s="10" t="s">
        <v>0</v>
      </c>
      <c r="C139" s="10" t="s">
        <v>1</v>
      </c>
      <c r="D139" s="11">
        <v>310481</v>
      </c>
      <c r="E139" s="11">
        <v>103</v>
      </c>
      <c r="F139" s="10" t="s">
        <v>100</v>
      </c>
      <c r="G139" s="10" t="s">
        <v>0</v>
      </c>
      <c r="H139" s="10">
        <v>4</v>
      </c>
      <c r="I139" s="11">
        <v>20171471</v>
      </c>
      <c r="J139" s="10" t="s">
        <v>155</v>
      </c>
      <c r="K139" s="10" t="s">
        <v>887</v>
      </c>
      <c r="L139" s="37"/>
      <c r="M139" s="28"/>
    </row>
    <row r="140" spans="1:13" x14ac:dyDescent="0.3">
      <c r="A140" s="18">
        <v>153</v>
      </c>
      <c r="B140" s="2" t="s">
        <v>0</v>
      </c>
      <c r="C140" s="2" t="s">
        <v>1</v>
      </c>
      <c r="D140" s="3">
        <v>310481</v>
      </c>
      <c r="E140" s="3">
        <v>103</v>
      </c>
      <c r="F140" s="2" t="s">
        <v>100</v>
      </c>
      <c r="G140" s="2" t="s">
        <v>0</v>
      </c>
      <c r="H140" s="2">
        <v>4</v>
      </c>
      <c r="I140" s="3">
        <v>20171566</v>
      </c>
      <c r="J140" s="2" t="s">
        <v>156</v>
      </c>
      <c r="K140" s="2" t="s">
        <v>888</v>
      </c>
      <c r="L140" s="38"/>
      <c r="M140" s="28"/>
    </row>
    <row r="141" spans="1:13" x14ac:dyDescent="0.3">
      <c r="A141" s="18">
        <v>154</v>
      </c>
      <c r="B141" s="2" t="s">
        <v>0</v>
      </c>
      <c r="C141" s="2" t="s">
        <v>1</v>
      </c>
      <c r="D141" s="3">
        <v>310481</v>
      </c>
      <c r="E141" s="3">
        <v>103</v>
      </c>
      <c r="F141" s="2" t="s">
        <v>100</v>
      </c>
      <c r="G141" s="2" t="s">
        <v>0</v>
      </c>
      <c r="H141" s="2">
        <v>4</v>
      </c>
      <c r="I141" s="3">
        <v>20181321</v>
      </c>
      <c r="J141" s="2" t="s">
        <v>157</v>
      </c>
      <c r="K141" s="2" t="s">
        <v>576</v>
      </c>
      <c r="L141" s="38"/>
      <c r="M141" s="28"/>
    </row>
    <row r="142" spans="1:13" x14ac:dyDescent="0.3">
      <c r="A142" s="18">
        <v>155</v>
      </c>
      <c r="B142" s="2" t="s">
        <v>0</v>
      </c>
      <c r="C142" s="2" t="s">
        <v>1</v>
      </c>
      <c r="D142" s="3">
        <v>310481</v>
      </c>
      <c r="E142" s="3">
        <v>103</v>
      </c>
      <c r="F142" s="2" t="s">
        <v>100</v>
      </c>
      <c r="G142" s="2" t="s">
        <v>0</v>
      </c>
      <c r="H142" s="2">
        <v>4</v>
      </c>
      <c r="I142" s="3">
        <v>20181491</v>
      </c>
      <c r="J142" s="2" t="s">
        <v>133</v>
      </c>
      <c r="K142" s="2" t="s">
        <v>559</v>
      </c>
      <c r="L142" s="38"/>
      <c r="M142" s="28"/>
    </row>
    <row r="143" spans="1:13" x14ac:dyDescent="0.3">
      <c r="A143" s="18">
        <v>156</v>
      </c>
      <c r="B143" s="2" t="s">
        <v>0</v>
      </c>
      <c r="C143" s="2" t="s">
        <v>1</v>
      </c>
      <c r="D143" s="3">
        <v>310481</v>
      </c>
      <c r="E143" s="3">
        <v>103</v>
      </c>
      <c r="F143" s="2" t="s">
        <v>100</v>
      </c>
      <c r="G143" s="2" t="s">
        <v>0</v>
      </c>
      <c r="H143" s="2">
        <v>4</v>
      </c>
      <c r="I143" s="3">
        <v>20181503</v>
      </c>
      <c r="J143" s="2" t="s">
        <v>135</v>
      </c>
      <c r="K143" s="2" t="s">
        <v>889</v>
      </c>
      <c r="L143" s="38"/>
      <c r="M143" s="28"/>
    </row>
    <row r="144" spans="1:13" x14ac:dyDescent="0.3">
      <c r="A144" s="18">
        <v>157</v>
      </c>
      <c r="B144" s="2" t="s">
        <v>0</v>
      </c>
      <c r="C144" s="2" t="s">
        <v>1</v>
      </c>
      <c r="D144" s="3">
        <v>310481</v>
      </c>
      <c r="E144" s="3">
        <v>103</v>
      </c>
      <c r="F144" s="2" t="s">
        <v>100</v>
      </c>
      <c r="G144" s="2" t="s">
        <v>0</v>
      </c>
      <c r="H144" s="2">
        <v>4</v>
      </c>
      <c r="I144" s="3">
        <v>20181602</v>
      </c>
      <c r="J144" s="2" t="s">
        <v>158</v>
      </c>
      <c r="K144" s="2" t="s">
        <v>577</v>
      </c>
      <c r="L144" s="38"/>
      <c r="M144" s="28"/>
    </row>
    <row r="145" spans="1:13" x14ac:dyDescent="0.3">
      <c r="A145" s="18">
        <v>158</v>
      </c>
      <c r="B145" s="2" t="s">
        <v>0</v>
      </c>
      <c r="C145" s="2" t="s">
        <v>1</v>
      </c>
      <c r="D145" s="3">
        <v>310481</v>
      </c>
      <c r="E145" s="3">
        <v>103</v>
      </c>
      <c r="F145" s="2" t="s">
        <v>100</v>
      </c>
      <c r="G145" s="2" t="s">
        <v>0</v>
      </c>
      <c r="H145" s="2">
        <v>4</v>
      </c>
      <c r="I145" s="3">
        <v>20181630</v>
      </c>
      <c r="J145" s="2" t="s">
        <v>159</v>
      </c>
      <c r="K145" s="2" t="s">
        <v>890</v>
      </c>
      <c r="L145" s="38"/>
      <c r="M145" s="28"/>
    </row>
    <row r="146" spans="1:13" x14ac:dyDescent="0.3">
      <c r="A146" s="18">
        <v>159</v>
      </c>
      <c r="B146" s="2" t="s">
        <v>0</v>
      </c>
      <c r="C146" s="2" t="s">
        <v>1</v>
      </c>
      <c r="D146" s="3">
        <v>310481</v>
      </c>
      <c r="E146" s="3">
        <v>103</v>
      </c>
      <c r="F146" s="2" t="s">
        <v>100</v>
      </c>
      <c r="G146" s="2" t="s">
        <v>0</v>
      </c>
      <c r="H146" s="2">
        <v>4</v>
      </c>
      <c r="I146" s="3">
        <v>20190482</v>
      </c>
      <c r="J146" s="2" t="s">
        <v>160</v>
      </c>
      <c r="K146" s="2" t="s">
        <v>891</v>
      </c>
      <c r="L146" s="38"/>
      <c r="M146" s="28"/>
    </row>
    <row r="147" spans="1:13" x14ac:dyDescent="0.3">
      <c r="A147" s="18">
        <v>160</v>
      </c>
      <c r="B147" s="2" t="s">
        <v>0</v>
      </c>
      <c r="C147" s="2" t="s">
        <v>1</v>
      </c>
      <c r="D147" s="3">
        <v>310481</v>
      </c>
      <c r="E147" s="3">
        <v>103</v>
      </c>
      <c r="F147" s="2" t="s">
        <v>100</v>
      </c>
      <c r="G147" s="2" t="s">
        <v>0</v>
      </c>
      <c r="H147" s="2">
        <v>4</v>
      </c>
      <c r="I147" s="3">
        <v>20191428</v>
      </c>
      <c r="J147" s="2" t="s">
        <v>162</v>
      </c>
      <c r="K147" s="2" t="s">
        <v>579</v>
      </c>
      <c r="L147" s="38"/>
      <c r="M147" s="28"/>
    </row>
    <row r="148" spans="1:13" x14ac:dyDescent="0.3">
      <c r="A148" s="18">
        <v>161</v>
      </c>
      <c r="B148" s="2" t="s">
        <v>0</v>
      </c>
      <c r="C148" s="2" t="s">
        <v>1</v>
      </c>
      <c r="D148" s="3">
        <v>310481</v>
      </c>
      <c r="E148" s="3">
        <v>103</v>
      </c>
      <c r="F148" s="2" t="s">
        <v>100</v>
      </c>
      <c r="G148" s="2" t="s">
        <v>0</v>
      </c>
      <c r="H148" s="2">
        <v>4</v>
      </c>
      <c r="I148" s="3">
        <v>20191437</v>
      </c>
      <c r="J148" s="2" t="s">
        <v>163</v>
      </c>
      <c r="K148" s="2" t="s">
        <v>892</v>
      </c>
      <c r="L148" s="38"/>
      <c r="M148" s="28"/>
    </row>
    <row r="149" spans="1:13" x14ac:dyDescent="0.3">
      <c r="A149" s="18">
        <v>162</v>
      </c>
      <c r="B149" s="2" t="s">
        <v>0</v>
      </c>
      <c r="C149" s="2" t="s">
        <v>1</v>
      </c>
      <c r="D149" s="3">
        <v>310481</v>
      </c>
      <c r="E149" s="3">
        <v>103</v>
      </c>
      <c r="F149" s="2" t="s">
        <v>100</v>
      </c>
      <c r="G149" s="2" t="s">
        <v>0</v>
      </c>
      <c r="H149" s="2">
        <v>4</v>
      </c>
      <c r="I149" s="3">
        <v>20191466</v>
      </c>
      <c r="J149" s="2" t="s">
        <v>165</v>
      </c>
      <c r="K149" s="2" t="s">
        <v>581</v>
      </c>
      <c r="L149" s="38"/>
      <c r="M149" s="28"/>
    </row>
    <row r="150" spans="1:13" x14ac:dyDescent="0.3">
      <c r="A150" s="18">
        <v>163</v>
      </c>
      <c r="B150" s="2" t="s">
        <v>0</v>
      </c>
      <c r="C150" s="2" t="s">
        <v>1</v>
      </c>
      <c r="D150" s="3">
        <v>310481</v>
      </c>
      <c r="E150" s="3">
        <v>103</v>
      </c>
      <c r="F150" s="2" t="s">
        <v>100</v>
      </c>
      <c r="G150" s="2" t="s">
        <v>0</v>
      </c>
      <c r="H150" s="2">
        <v>4</v>
      </c>
      <c r="I150" s="3">
        <v>20191469</v>
      </c>
      <c r="J150" s="2" t="s">
        <v>166</v>
      </c>
      <c r="K150" s="2" t="s">
        <v>582</v>
      </c>
      <c r="L150" s="38"/>
      <c r="M150" s="28"/>
    </row>
    <row r="151" spans="1:13" x14ac:dyDescent="0.3">
      <c r="A151" s="18">
        <v>164</v>
      </c>
      <c r="B151" s="2" t="s">
        <v>0</v>
      </c>
      <c r="C151" s="2" t="s">
        <v>1</v>
      </c>
      <c r="D151" s="3">
        <v>310481</v>
      </c>
      <c r="E151" s="3">
        <v>103</v>
      </c>
      <c r="F151" s="2" t="s">
        <v>100</v>
      </c>
      <c r="G151" s="2" t="s">
        <v>0</v>
      </c>
      <c r="H151" s="2">
        <v>4</v>
      </c>
      <c r="I151" s="3">
        <v>20191478</v>
      </c>
      <c r="J151" s="2" t="s">
        <v>167</v>
      </c>
      <c r="K151" s="2" t="s">
        <v>583</v>
      </c>
      <c r="L151" s="38"/>
      <c r="M151" s="28"/>
    </row>
    <row r="152" spans="1:13" x14ac:dyDescent="0.3">
      <c r="A152" s="18">
        <v>165</v>
      </c>
      <c r="B152" s="2" t="s">
        <v>0</v>
      </c>
      <c r="C152" s="2" t="s">
        <v>1</v>
      </c>
      <c r="D152" s="3">
        <v>310481</v>
      </c>
      <c r="E152" s="3">
        <v>103</v>
      </c>
      <c r="F152" s="2" t="s">
        <v>100</v>
      </c>
      <c r="G152" s="2" t="s">
        <v>0</v>
      </c>
      <c r="H152" s="2">
        <v>4</v>
      </c>
      <c r="I152" s="3">
        <v>20191487</v>
      </c>
      <c r="J152" s="2" t="s">
        <v>168</v>
      </c>
      <c r="K152" s="2" t="s">
        <v>584</v>
      </c>
      <c r="L152" s="38"/>
      <c r="M152" s="28"/>
    </row>
    <row r="153" spans="1:13" x14ac:dyDescent="0.3">
      <c r="A153" s="18">
        <v>166</v>
      </c>
      <c r="B153" s="2" t="s">
        <v>0</v>
      </c>
      <c r="C153" s="2" t="s">
        <v>1</v>
      </c>
      <c r="D153" s="3">
        <v>310481</v>
      </c>
      <c r="E153" s="3">
        <v>103</v>
      </c>
      <c r="F153" s="2" t="s">
        <v>100</v>
      </c>
      <c r="G153" s="2" t="s">
        <v>0</v>
      </c>
      <c r="H153" s="2">
        <v>4</v>
      </c>
      <c r="I153" s="3">
        <v>20191491</v>
      </c>
      <c r="J153" s="2" t="s">
        <v>169</v>
      </c>
      <c r="K153" s="2" t="s">
        <v>893</v>
      </c>
      <c r="L153" s="38"/>
      <c r="M153" s="28"/>
    </row>
    <row r="154" spans="1:13" x14ac:dyDescent="0.3">
      <c r="A154" s="18">
        <v>167</v>
      </c>
      <c r="B154" s="2" t="s">
        <v>0</v>
      </c>
      <c r="C154" s="2" t="s">
        <v>1</v>
      </c>
      <c r="D154" s="3">
        <v>310481</v>
      </c>
      <c r="E154" s="3">
        <v>103</v>
      </c>
      <c r="F154" s="2" t="s">
        <v>100</v>
      </c>
      <c r="G154" s="2" t="s">
        <v>0</v>
      </c>
      <c r="H154" s="2">
        <v>4</v>
      </c>
      <c r="I154" s="3">
        <v>20191497</v>
      </c>
      <c r="J154" s="2" t="s">
        <v>170</v>
      </c>
      <c r="K154" s="2" t="s">
        <v>585</v>
      </c>
      <c r="L154" s="38"/>
      <c r="M154" s="28"/>
    </row>
    <row r="155" spans="1:13" x14ac:dyDescent="0.3">
      <c r="A155" s="18">
        <v>168</v>
      </c>
      <c r="B155" s="2" t="s">
        <v>0</v>
      </c>
      <c r="C155" s="2" t="s">
        <v>1</v>
      </c>
      <c r="D155" s="3">
        <v>310481</v>
      </c>
      <c r="E155" s="3">
        <v>103</v>
      </c>
      <c r="F155" s="2" t="s">
        <v>100</v>
      </c>
      <c r="G155" s="2" t="s">
        <v>0</v>
      </c>
      <c r="H155" s="2">
        <v>4</v>
      </c>
      <c r="I155" s="3">
        <v>20191498</v>
      </c>
      <c r="J155" s="2" t="s">
        <v>171</v>
      </c>
      <c r="K155" s="2" t="s">
        <v>586</v>
      </c>
      <c r="L155" s="38"/>
      <c r="M155" s="28"/>
    </row>
    <row r="156" spans="1:13" x14ac:dyDescent="0.3">
      <c r="A156" s="18">
        <v>169</v>
      </c>
      <c r="B156" s="2" t="s">
        <v>0</v>
      </c>
      <c r="C156" s="2" t="s">
        <v>1</v>
      </c>
      <c r="D156" s="3">
        <v>310481</v>
      </c>
      <c r="E156" s="3">
        <v>103</v>
      </c>
      <c r="F156" s="2" t="s">
        <v>100</v>
      </c>
      <c r="G156" s="2" t="s">
        <v>0</v>
      </c>
      <c r="H156" s="2">
        <v>4</v>
      </c>
      <c r="I156" s="3">
        <v>20191516</v>
      </c>
      <c r="J156" s="2" t="s">
        <v>118</v>
      </c>
      <c r="K156" s="2" t="s">
        <v>549</v>
      </c>
      <c r="L156" s="38"/>
      <c r="M156" s="28"/>
    </row>
    <row r="157" spans="1:13" x14ac:dyDescent="0.3">
      <c r="A157" s="18">
        <v>170</v>
      </c>
      <c r="B157" s="2" t="s">
        <v>0</v>
      </c>
      <c r="C157" s="2" t="s">
        <v>1</v>
      </c>
      <c r="D157" s="3">
        <v>310481</v>
      </c>
      <c r="E157" s="3">
        <v>103</v>
      </c>
      <c r="F157" s="2" t="s">
        <v>100</v>
      </c>
      <c r="G157" s="2" t="s">
        <v>0</v>
      </c>
      <c r="H157" s="2">
        <v>4</v>
      </c>
      <c r="I157" s="3">
        <v>20191535</v>
      </c>
      <c r="J157" s="2" t="s">
        <v>172</v>
      </c>
      <c r="K157" s="2" t="s">
        <v>587</v>
      </c>
      <c r="L157" s="38"/>
      <c r="M157" s="28"/>
    </row>
    <row r="158" spans="1:13" x14ac:dyDescent="0.3">
      <c r="A158" s="18">
        <v>171</v>
      </c>
      <c r="B158" s="2" t="s">
        <v>0</v>
      </c>
      <c r="C158" s="2" t="s">
        <v>1</v>
      </c>
      <c r="D158" s="3">
        <v>310481</v>
      </c>
      <c r="E158" s="3">
        <v>103</v>
      </c>
      <c r="F158" s="2" t="s">
        <v>100</v>
      </c>
      <c r="G158" s="2" t="s">
        <v>0</v>
      </c>
      <c r="H158" s="2">
        <v>4</v>
      </c>
      <c r="I158" s="3">
        <v>20191536</v>
      </c>
      <c r="J158" s="2" t="s">
        <v>173</v>
      </c>
      <c r="K158" s="2" t="s">
        <v>588</v>
      </c>
      <c r="L158" s="38"/>
      <c r="M158" s="28"/>
    </row>
    <row r="159" spans="1:13" x14ac:dyDescent="0.3">
      <c r="A159" s="18">
        <v>172</v>
      </c>
      <c r="B159" s="2" t="s">
        <v>0</v>
      </c>
      <c r="C159" s="2" t="s">
        <v>1</v>
      </c>
      <c r="D159" s="3">
        <v>310481</v>
      </c>
      <c r="E159" s="3">
        <v>103</v>
      </c>
      <c r="F159" s="2" t="s">
        <v>100</v>
      </c>
      <c r="G159" s="2" t="s">
        <v>0</v>
      </c>
      <c r="H159" s="2">
        <v>4</v>
      </c>
      <c r="I159" s="3">
        <v>20191546</v>
      </c>
      <c r="J159" s="2" t="s">
        <v>174</v>
      </c>
      <c r="K159" s="2" t="s">
        <v>894</v>
      </c>
      <c r="L159" s="38"/>
      <c r="M159" s="28"/>
    </row>
    <row r="160" spans="1:13" x14ac:dyDescent="0.3">
      <c r="A160" s="18">
        <v>173</v>
      </c>
      <c r="B160" s="2" t="s">
        <v>0</v>
      </c>
      <c r="C160" s="2" t="s">
        <v>1</v>
      </c>
      <c r="D160" s="3">
        <v>310481</v>
      </c>
      <c r="E160" s="3">
        <v>103</v>
      </c>
      <c r="F160" s="2" t="s">
        <v>100</v>
      </c>
      <c r="G160" s="2" t="s">
        <v>0</v>
      </c>
      <c r="H160" s="2">
        <v>4</v>
      </c>
      <c r="I160" s="3">
        <v>20191561</v>
      </c>
      <c r="J160" s="2" t="s">
        <v>175</v>
      </c>
      <c r="K160" s="2" t="s">
        <v>895</v>
      </c>
      <c r="L160" s="38"/>
      <c r="M160" s="28"/>
    </row>
    <row r="161" spans="1:13" x14ac:dyDescent="0.3">
      <c r="A161" s="18">
        <v>174</v>
      </c>
      <c r="B161" s="2" t="s">
        <v>0</v>
      </c>
      <c r="C161" s="2" t="s">
        <v>1</v>
      </c>
      <c r="D161" s="3">
        <v>310481</v>
      </c>
      <c r="E161" s="3">
        <v>103</v>
      </c>
      <c r="F161" s="2" t="s">
        <v>100</v>
      </c>
      <c r="G161" s="2" t="s">
        <v>0</v>
      </c>
      <c r="H161" s="2">
        <v>4</v>
      </c>
      <c r="I161" s="3">
        <v>20191567</v>
      </c>
      <c r="J161" s="2" t="s">
        <v>176</v>
      </c>
      <c r="K161" s="2" t="s">
        <v>589</v>
      </c>
      <c r="L161" s="38"/>
      <c r="M161" s="28"/>
    </row>
    <row r="162" spans="1:13" x14ac:dyDescent="0.3">
      <c r="A162" s="18">
        <v>175</v>
      </c>
      <c r="B162" s="2" t="s">
        <v>0</v>
      </c>
      <c r="C162" s="2" t="s">
        <v>1</v>
      </c>
      <c r="D162" s="3">
        <v>310481</v>
      </c>
      <c r="E162" s="3">
        <v>103</v>
      </c>
      <c r="F162" s="2" t="s">
        <v>100</v>
      </c>
      <c r="G162" s="2" t="s">
        <v>0</v>
      </c>
      <c r="H162" s="2">
        <v>4</v>
      </c>
      <c r="I162" s="3">
        <v>20191607</v>
      </c>
      <c r="J162" s="2" t="s">
        <v>179</v>
      </c>
      <c r="K162" s="2" t="s">
        <v>591</v>
      </c>
      <c r="L162" s="38"/>
      <c r="M162" s="28"/>
    </row>
    <row r="163" spans="1:13" x14ac:dyDescent="0.3">
      <c r="A163" s="18">
        <v>176</v>
      </c>
      <c r="B163" s="2" t="s">
        <v>0</v>
      </c>
      <c r="C163" s="2" t="s">
        <v>1</v>
      </c>
      <c r="D163" s="3">
        <v>310481</v>
      </c>
      <c r="E163" s="3">
        <v>103</v>
      </c>
      <c r="F163" s="2" t="s">
        <v>100</v>
      </c>
      <c r="G163" s="2" t="s">
        <v>0</v>
      </c>
      <c r="H163" s="2">
        <v>4</v>
      </c>
      <c r="I163" s="3">
        <v>20191612</v>
      </c>
      <c r="J163" s="2" t="s">
        <v>180</v>
      </c>
      <c r="K163" s="2" t="s">
        <v>592</v>
      </c>
      <c r="L163" s="38"/>
      <c r="M163" s="28"/>
    </row>
    <row r="164" spans="1:13" x14ac:dyDescent="0.3">
      <c r="A164" s="18">
        <v>177</v>
      </c>
      <c r="B164" s="2" t="s">
        <v>0</v>
      </c>
      <c r="C164" s="2" t="s">
        <v>1</v>
      </c>
      <c r="D164" s="3">
        <v>310481</v>
      </c>
      <c r="E164" s="3">
        <v>103</v>
      </c>
      <c r="F164" s="2" t="s">
        <v>100</v>
      </c>
      <c r="G164" s="2" t="s">
        <v>0</v>
      </c>
      <c r="H164" s="2">
        <v>4</v>
      </c>
      <c r="I164" s="3">
        <v>20201630</v>
      </c>
      <c r="J164" s="2" t="s">
        <v>98</v>
      </c>
      <c r="K164" s="2" t="s">
        <v>870</v>
      </c>
      <c r="L164" s="38" t="s">
        <v>971</v>
      </c>
      <c r="M164" s="28"/>
    </row>
    <row r="165" spans="1:13" x14ac:dyDescent="0.3">
      <c r="A165" s="19">
        <v>179</v>
      </c>
      <c r="B165" s="10" t="s">
        <v>182</v>
      </c>
      <c r="C165" s="10" t="s">
        <v>183</v>
      </c>
      <c r="D165" s="11">
        <v>322626</v>
      </c>
      <c r="E165" s="11">
        <v>101</v>
      </c>
      <c r="F165" s="10" t="s">
        <v>184</v>
      </c>
      <c r="G165" s="10" t="s">
        <v>182</v>
      </c>
      <c r="H165" s="10">
        <v>3</v>
      </c>
      <c r="I165" s="11">
        <v>20181557</v>
      </c>
      <c r="J165" s="10" t="s">
        <v>185</v>
      </c>
      <c r="K165" s="10" t="s">
        <v>594</v>
      </c>
      <c r="L165" s="37"/>
      <c r="M165" s="28"/>
    </row>
    <row r="166" spans="1:13" x14ac:dyDescent="0.3">
      <c r="A166" s="18">
        <v>180</v>
      </c>
      <c r="B166" s="2" t="s">
        <v>182</v>
      </c>
      <c r="C166" s="2" t="s">
        <v>183</v>
      </c>
      <c r="D166" s="3">
        <v>322626</v>
      </c>
      <c r="E166" s="3">
        <v>101</v>
      </c>
      <c r="F166" s="2" t="s">
        <v>184</v>
      </c>
      <c r="G166" s="2" t="s">
        <v>182</v>
      </c>
      <c r="H166" s="2">
        <v>3</v>
      </c>
      <c r="I166" s="3">
        <v>20191427</v>
      </c>
      <c r="J166" s="2" t="s">
        <v>186</v>
      </c>
      <c r="K166" s="2" t="s">
        <v>896</v>
      </c>
      <c r="L166" s="38"/>
      <c r="M166" s="28"/>
    </row>
    <row r="167" spans="1:13" x14ac:dyDescent="0.3">
      <c r="A167" s="18">
        <v>181</v>
      </c>
      <c r="B167" s="2" t="s">
        <v>182</v>
      </c>
      <c r="C167" s="2" t="s">
        <v>183</v>
      </c>
      <c r="D167" s="3">
        <v>322626</v>
      </c>
      <c r="E167" s="3">
        <v>101</v>
      </c>
      <c r="F167" s="2" t="s">
        <v>184</v>
      </c>
      <c r="G167" s="2" t="s">
        <v>182</v>
      </c>
      <c r="H167" s="2">
        <v>3</v>
      </c>
      <c r="I167" s="3">
        <v>20191616</v>
      </c>
      <c r="J167" s="2" t="s">
        <v>187</v>
      </c>
      <c r="K167" s="2" t="s">
        <v>595</v>
      </c>
      <c r="L167" s="38"/>
      <c r="M167" s="28"/>
    </row>
    <row r="168" spans="1:13" x14ac:dyDescent="0.3">
      <c r="A168" s="18">
        <v>182</v>
      </c>
      <c r="B168" s="2" t="s">
        <v>182</v>
      </c>
      <c r="C168" s="2" t="s">
        <v>183</v>
      </c>
      <c r="D168" s="3">
        <v>322626</v>
      </c>
      <c r="E168" s="3">
        <v>101</v>
      </c>
      <c r="F168" s="2" t="s">
        <v>184</v>
      </c>
      <c r="G168" s="2" t="s">
        <v>182</v>
      </c>
      <c r="H168" s="2">
        <v>3</v>
      </c>
      <c r="I168" s="3">
        <v>20200628</v>
      </c>
      <c r="J168" s="2" t="s">
        <v>188</v>
      </c>
      <c r="K168" s="2" t="s">
        <v>897</v>
      </c>
      <c r="L168" s="38"/>
      <c r="M168" s="28"/>
    </row>
    <row r="169" spans="1:13" x14ac:dyDescent="0.3">
      <c r="A169" s="18">
        <v>183</v>
      </c>
      <c r="B169" s="2" t="s">
        <v>182</v>
      </c>
      <c r="C169" s="2" t="s">
        <v>183</v>
      </c>
      <c r="D169" s="3">
        <v>322626</v>
      </c>
      <c r="E169" s="3">
        <v>101</v>
      </c>
      <c r="F169" s="2" t="s">
        <v>184</v>
      </c>
      <c r="G169" s="2" t="s">
        <v>182</v>
      </c>
      <c r="H169" s="2">
        <v>3</v>
      </c>
      <c r="I169" s="3">
        <v>20201548</v>
      </c>
      <c r="J169" s="2" t="s">
        <v>189</v>
      </c>
      <c r="K169" s="2" t="s">
        <v>596</v>
      </c>
      <c r="L169" s="38"/>
      <c r="M169" s="28"/>
    </row>
    <row r="170" spans="1:13" x14ac:dyDescent="0.3">
      <c r="A170" s="18">
        <v>184</v>
      </c>
      <c r="B170" s="2" t="s">
        <v>182</v>
      </c>
      <c r="C170" s="2" t="s">
        <v>183</v>
      </c>
      <c r="D170" s="3">
        <v>322626</v>
      </c>
      <c r="E170" s="3">
        <v>101</v>
      </c>
      <c r="F170" s="2" t="s">
        <v>184</v>
      </c>
      <c r="G170" s="2" t="s">
        <v>182</v>
      </c>
      <c r="H170" s="2">
        <v>3</v>
      </c>
      <c r="I170" s="3">
        <v>20201552</v>
      </c>
      <c r="J170" s="2" t="s">
        <v>190</v>
      </c>
      <c r="K170" s="2" t="s">
        <v>898</v>
      </c>
      <c r="L170" s="38"/>
      <c r="M170" s="28"/>
    </row>
    <row r="171" spans="1:13" x14ac:dyDescent="0.3">
      <c r="A171" s="18">
        <v>185</v>
      </c>
      <c r="B171" s="2" t="s">
        <v>182</v>
      </c>
      <c r="C171" s="2" t="s">
        <v>183</v>
      </c>
      <c r="D171" s="3">
        <v>322626</v>
      </c>
      <c r="E171" s="3">
        <v>101</v>
      </c>
      <c r="F171" s="2" t="s">
        <v>184</v>
      </c>
      <c r="G171" s="2" t="s">
        <v>182</v>
      </c>
      <c r="H171" s="2">
        <v>3</v>
      </c>
      <c r="I171" s="3">
        <v>20201562</v>
      </c>
      <c r="J171" s="2" t="s">
        <v>191</v>
      </c>
      <c r="K171" s="2" t="s">
        <v>899</v>
      </c>
      <c r="L171" s="38"/>
      <c r="M171" s="28"/>
    </row>
    <row r="172" spans="1:13" x14ac:dyDescent="0.3">
      <c r="A172" s="18">
        <v>186</v>
      </c>
      <c r="B172" s="2" t="s">
        <v>182</v>
      </c>
      <c r="C172" s="2" t="s">
        <v>183</v>
      </c>
      <c r="D172" s="3">
        <v>322626</v>
      </c>
      <c r="E172" s="3">
        <v>101</v>
      </c>
      <c r="F172" s="2" t="s">
        <v>184</v>
      </c>
      <c r="G172" s="2" t="s">
        <v>182</v>
      </c>
      <c r="H172" s="2">
        <v>3</v>
      </c>
      <c r="I172" s="3">
        <v>20201578</v>
      </c>
      <c r="J172" s="2" t="s">
        <v>192</v>
      </c>
      <c r="K172" s="2" t="s">
        <v>900</v>
      </c>
      <c r="L172" s="38"/>
      <c r="M172" s="28"/>
    </row>
    <row r="173" spans="1:13" x14ac:dyDescent="0.3">
      <c r="A173" s="18">
        <v>187</v>
      </c>
      <c r="B173" s="2" t="s">
        <v>182</v>
      </c>
      <c r="C173" s="2" t="s">
        <v>183</v>
      </c>
      <c r="D173" s="3">
        <v>322626</v>
      </c>
      <c r="E173" s="3">
        <v>101</v>
      </c>
      <c r="F173" s="2" t="s">
        <v>184</v>
      </c>
      <c r="G173" s="2" t="s">
        <v>182</v>
      </c>
      <c r="H173" s="2">
        <v>3</v>
      </c>
      <c r="I173" s="3">
        <v>20201602</v>
      </c>
      <c r="J173" s="2" t="s">
        <v>193</v>
      </c>
      <c r="K173" s="2" t="s">
        <v>901</v>
      </c>
      <c r="L173" s="38"/>
      <c r="M173" s="28"/>
    </row>
    <row r="174" spans="1:13" x14ac:dyDescent="0.3">
      <c r="A174" s="18">
        <v>188</v>
      </c>
      <c r="B174" s="2" t="s">
        <v>182</v>
      </c>
      <c r="C174" s="2" t="s">
        <v>183</v>
      </c>
      <c r="D174" s="3">
        <v>322626</v>
      </c>
      <c r="E174" s="3">
        <v>101</v>
      </c>
      <c r="F174" s="2" t="s">
        <v>184</v>
      </c>
      <c r="G174" s="2" t="s">
        <v>182</v>
      </c>
      <c r="H174" s="2">
        <v>3</v>
      </c>
      <c r="I174" s="3">
        <v>20201616</v>
      </c>
      <c r="J174" s="2" t="s">
        <v>194</v>
      </c>
      <c r="K174" s="2" t="s">
        <v>902</v>
      </c>
      <c r="L174" s="38"/>
      <c r="M174" s="28"/>
    </row>
    <row r="175" spans="1:13" x14ac:dyDescent="0.3">
      <c r="A175" s="18">
        <v>189</v>
      </c>
      <c r="B175" s="2" t="s">
        <v>182</v>
      </c>
      <c r="C175" s="2" t="s">
        <v>183</v>
      </c>
      <c r="D175" s="3">
        <v>322626</v>
      </c>
      <c r="E175" s="3">
        <v>101</v>
      </c>
      <c r="F175" s="2" t="s">
        <v>184</v>
      </c>
      <c r="G175" s="2" t="s">
        <v>182</v>
      </c>
      <c r="H175" s="2">
        <v>3</v>
      </c>
      <c r="I175" s="3">
        <v>20201626</v>
      </c>
      <c r="J175" s="2" t="s">
        <v>195</v>
      </c>
      <c r="K175" s="2" t="s">
        <v>597</v>
      </c>
      <c r="L175" s="38"/>
      <c r="M175" s="28"/>
    </row>
    <row r="176" spans="1:13" x14ac:dyDescent="0.3">
      <c r="A176" s="18">
        <v>190</v>
      </c>
      <c r="B176" s="2" t="s">
        <v>182</v>
      </c>
      <c r="C176" s="2" t="s">
        <v>183</v>
      </c>
      <c r="D176" s="3">
        <v>322626</v>
      </c>
      <c r="E176" s="3">
        <v>101</v>
      </c>
      <c r="F176" s="2" t="s">
        <v>184</v>
      </c>
      <c r="G176" s="2" t="s">
        <v>182</v>
      </c>
      <c r="H176" s="2">
        <v>3</v>
      </c>
      <c r="I176" s="3">
        <v>20201627</v>
      </c>
      <c r="J176" s="2" t="s">
        <v>196</v>
      </c>
      <c r="K176" s="2" t="s">
        <v>903</v>
      </c>
      <c r="L176" s="38"/>
      <c r="M176" s="28"/>
    </row>
    <row r="177" spans="1:13" x14ac:dyDescent="0.3">
      <c r="A177" s="18">
        <v>191</v>
      </c>
      <c r="B177" s="2" t="s">
        <v>182</v>
      </c>
      <c r="C177" s="2" t="s">
        <v>183</v>
      </c>
      <c r="D177" s="3">
        <v>322626</v>
      </c>
      <c r="E177" s="3">
        <v>101</v>
      </c>
      <c r="F177" s="2" t="s">
        <v>184</v>
      </c>
      <c r="G177" s="2" t="s">
        <v>182</v>
      </c>
      <c r="H177" s="2">
        <v>3</v>
      </c>
      <c r="I177" s="3">
        <v>20201647</v>
      </c>
      <c r="J177" s="2" t="s">
        <v>197</v>
      </c>
      <c r="K177" s="2" t="s">
        <v>904</v>
      </c>
      <c r="L177" s="38"/>
      <c r="M177" s="28"/>
    </row>
    <row r="178" spans="1:13" x14ac:dyDescent="0.3">
      <c r="A178" s="18">
        <v>192</v>
      </c>
      <c r="B178" s="2" t="s">
        <v>182</v>
      </c>
      <c r="C178" s="2" t="s">
        <v>183</v>
      </c>
      <c r="D178" s="3">
        <v>322626</v>
      </c>
      <c r="E178" s="3">
        <v>101</v>
      </c>
      <c r="F178" s="2" t="s">
        <v>184</v>
      </c>
      <c r="G178" s="2" t="s">
        <v>182</v>
      </c>
      <c r="H178" s="2">
        <v>3</v>
      </c>
      <c r="I178" s="3">
        <v>20201660</v>
      </c>
      <c r="J178" s="2" t="s">
        <v>198</v>
      </c>
      <c r="K178" s="2" t="s">
        <v>598</v>
      </c>
      <c r="L178" s="38"/>
      <c r="M178" s="28"/>
    </row>
    <row r="179" spans="1:13" x14ac:dyDescent="0.3">
      <c r="A179" s="18">
        <v>193</v>
      </c>
      <c r="B179" s="2" t="s">
        <v>182</v>
      </c>
      <c r="C179" s="2" t="s">
        <v>183</v>
      </c>
      <c r="D179" s="3">
        <v>322626</v>
      </c>
      <c r="E179" s="3">
        <v>101</v>
      </c>
      <c r="F179" s="2" t="s">
        <v>184</v>
      </c>
      <c r="G179" s="2" t="s">
        <v>182</v>
      </c>
      <c r="H179" s="2">
        <v>3</v>
      </c>
      <c r="I179" s="3">
        <v>20201674</v>
      </c>
      <c r="J179" s="2" t="s">
        <v>199</v>
      </c>
      <c r="K179" s="2" t="s">
        <v>599</v>
      </c>
      <c r="L179" s="38"/>
      <c r="M179" s="28"/>
    </row>
    <row r="180" spans="1:13" x14ac:dyDescent="0.3">
      <c r="A180" s="18">
        <v>194</v>
      </c>
      <c r="B180" s="2" t="s">
        <v>182</v>
      </c>
      <c r="C180" s="2" t="s">
        <v>183</v>
      </c>
      <c r="D180" s="3">
        <v>322626</v>
      </c>
      <c r="E180" s="3">
        <v>101</v>
      </c>
      <c r="F180" s="2" t="s">
        <v>184</v>
      </c>
      <c r="G180" s="2" t="s">
        <v>182</v>
      </c>
      <c r="H180" s="2">
        <v>3</v>
      </c>
      <c r="I180" s="3">
        <v>20201720</v>
      </c>
      <c r="J180" s="2" t="s">
        <v>200</v>
      </c>
      <c r="K180" s="2" t="s">
        <v>600</v>
      </c>
      <c r="L180" s="38"/>
      <c r="M180" s="28"/>
    </row>
    <row r="181" spans="1:13" x14ac:dyDescent="0.3">
      <c r="A181" s="18">
        <v>195</v>
      </c>
      <c r="B181" s="2" t="s">
        <v>182</v>
      </c>
      <c r="C181" s="2" t="s">
        <v>183</v>
      </c>
      <c r="D181" s="3">
        <v>322626</v>
      </c>
      <c r="E181" s="3">
        <v>101</v>
      </c>
      <c r="F181" s="2" t="s">
        <v>184</v>
      </c>
      <c r="G181" s="2" t="s">
        <v>182</v>
      </c>
      <c r="H181" s="2">
        <v>3</v>
      </c>
      <c r="I181" s="3">
        <v>20201721</v>
      </c>
      <c r="J181" s="2" t="s">
        <v>201</v>
      </c>
      <c r="K181" s="2" t="s">
        <v>601</v>
      </c>
      <c r="L181" s="38"/>
      <c r="M181" s="28"/>
    </row>
    <row r="182" spans="1:13" x14ac:dyDescent="0.3">
      <c r="A182" s="18">
        <v>196</v>
      </c>
      <c r="B182" s="2" t="s">
        <v>182</v>
      </c>
      <c r="C182" s="2" t="s">
        <v>183</v>
      </c>
      <c r="D182" s="3">
        <v>322626</v>
      </c>
      <c r="E182" s="3">
        <v>101</v>
      </c>
      <c r="F182" s="2" t="s">
        <v>184</v>
      </c>
      <c r="G182" s="2" t="s">
        <v>182</v>
      </c>
      <c r="H182" s="2">
        <v>3</v>
      </c>
      <c r="I182" s="3">
        <v>20201739</v>
      </c>
      <c r="J182" s="2" t="s">
        <v>202</v>
      </c>
      <c r="K182" s="2" t="s">
        <v>905</v>
      </c>
      <c r="L182" s="38"/>
      <c r="M182" s="28"/>
    </row>
    <row r="183" spans="1:13" x14ac:dyDescent="0.3">
      <c r="A183" s="18">
        <v>197</v>
      </c>
      <c r="B183" s="2" t="s">
        <v>182</v>
      </c>
      <c r="C183" s="2" t="s">
        <v>183</v>
      </c>
      <c r="D183" s="3">
        <v>322626</v>
      </c>
      <c r="E183" s="3">
        <v>101</v>
      </c>
      <c r="F183" s="2" t="s">
        <v>184</v>
      </c>
      <c r="G183" s="2" t="s">
        <v>182</v>
      </c>
      <c r="H183" s="2">
        <v>3</v>
      </c>
      <c r="I183" s="3">
        <v>20201744</v>
      </c>
      <c r="J183" s="2" t="s">
        <v>203</v>
      </c>
      <c r="K183" s="2" t="s">
        <v>906</v>
      </c>
      <c r="L183" s="38"/>
      <c r="M183" s="28"/>
    </row>
    <row r="184" spans="1:13" x14ac:dyDescent="0.3">
      <c r="A184" s="18">
        <v>198</v>
      </c>
      <c r="B184" s="2" t="s">
        <v>182</v>
      </c>
      <c r="C184" s="2" t="s">
        <v>183</v>
      </c>
      <c r="D184" s="3">
        <v>322626</v>
      </c>
      <c r="E184" s="3">
        <v>101</v>
      </c>
      <c r="F184" s="2" t="s">
        <v>184</v>
      </c>
      <c r="G184" s="2" t="s">
        <v>182</v>
      </c>
      <c r="H184" s="2">
        <v>3</v>
      </c>
      <c r="I184" s="3">
        <v>20201751</v>
      </c>
      <c r="J184" s="2" t="s">
        <v>52</v>
      </c>
      <c r="K184" s="2" t="s">
        <v>907</v>
      </c>
      <c r="L184" s="38"/>
      <c r="M184" s="28"/>
    </row>
    <row r="185" spans="1:13" x14ac:dyDescent="0.3">
      <c r="A185" s="18">
        <v>199</v>
      </c>
      <c r="B185" s="2" t="s">
        <v>182</v>
      </c>
      <c r="C185" s="2" t="s">
        <v>183</v>
      </c>
      <c r="D185" s="3">
        <v>322626</v>
      </c>
      <c r="E185" s="3">
        <v>101</v>
      </c>
      <c r="F185" s="2" t="s">
        <v>184</v>
      </c>
      <c r="G185" s="2" t="s">
        <v>182</v>
      </c>
      <c r="H185" s="2">
        <v>3</v>
      </c>
      <c r="I185" s="3">
        <v>20201762</v>
      </c>
      <c r="J185" s="2" t="s">
        <v>204</v>
      </c>
      <c r="K185" s="2" t="s">
        <v>602</v>
      </c>
      <c r="L185" s="38"/>
      <c r="M185" s="28"/>
    </row>
    <row r="186" spans="1:13" x14ac:dyDescent="0.3">
      <c r="A186" s="18">
        <v>200</v>
      </c>
      <c r="B186" s="2" t="s">
        <v>182</v>
      </c>
      <c r="C186" s="2" t="s">
        <v>183</v>
      </c>
      <c r="D186" s="3">
        <v>322626</v>
      </c>
      <c r="E186" s="3">
        <v>101</v>
      </c>
      <c r="F186" s="2" t="s">
        <v>184</v>
      </c>
      <c r="G186" s="2" t="s">
        <v>182</v>
      </c>
      <c r="H186" s="2">
        <v>3</v>
      </c>
      <c r="I186" s="3">
        <v>20201798</v>
      </c>
      <c r="J186" s="2" t="s">
        <v>205</v>
      </c>
      <c r="K186" s="2" t="s">
        <v>908</v>
      </c>
      <c r="L186" s="38"/>
      <c r="M186" s="28"/>
    </row>
    <row r="187" spans="1:13" x14ac:dyDescent="0.3">
      <c r="A187" s="18">
        <v>201</v>
      </c>
      <c r="B187" s="2" t="s">
        <v>182</v>
      </c>
      <c r="C187" s="2" t="s">
        <v>183</v>
      </c>
      <c r="D187" s="3">
        <v>322626</v>
      </c>
      <c r="E187" s="3">
        <v>101</v>
      </c>
      <c r="F187" s="2" t="s">
        <v>184</v>
      </c>
      <c r="G187" s="2" t="s">
        <v>182</v>
      </c>
      <c r="H187" s="2">
        <v>3</v>
      </c>
      <c r="I187" s="3">
        <v>20201800</v>
      </c>
      <c r="J187" s="2" t="s">
        <v>206</v>
      </c>
      <c r="K187" s="2" t="s">
        <v>603</v>
      </c>
      <c r="L187" s="38"/>
      <c r="M187" s="28"/>
    </row>
    <row r="188" spans="1:13" x14ac:dyDescent="0.3">
      <c r="A188" s="18">
        <v>202</v>
      </c>
      <c r="B188" s="2" t="s">
        <v>182</v>
      </c>
      <c r="C188" s="2" t="s">
        <v>183</v>
      </c>
      <c r="D188" s="3">
        <v>322626</v>
      </c>
      <c r="E188" s="3">
        <v>101</v>
      </c>
      <c r="F188" s="2" t="s">
        <v>184</v>
      </c>
      <c r="G188" s="2" t="s">
        <v>182</v>
      </c>
      <c r="H188" s="2">
        <v>3</v>
      </c>
      <c r="I188" s="3">
        <v>20201841</v>
      </c>
      <c r="J188" s="2" t="s">
        <v>207</v>
      </c>
      <c r="K188" s="2" t="s">
        <v>909</v>
      </c>
      <c r="L188" s="38"/>
      <c r="M188" s="28"/>
    </row>
    <row r="189" spans="1:13" x14ac:dyDescent="0.3">
      <c r="A189" s="18">
        <v>203</v>
      </c>
      <c r="B189" s="2" t="s">
        <v>182</v>
      </c>
      <c r="C189" s="2" t="s">
        <v>183</v>
      </c>
      <c r="D189" s="3">
        <v>322626</v>
      </c>
      <c r="E189" s="3">
        <v>101</v>
      </c>
      <c r="F189" s="2" t="s">
        <v>184</v>
      </c>
      <c r="G189" s="2" t="s">
        <v>182</v>
      </c>
      <c r="H189" s="2">
        <v>3</v>
      </c>
      <c r="I189" s="3">
        <v>20201846</v>
      </c>
      <c r="J189" s="2" t="s">
        <v>208</v>
      </c>
      <c r="K189" s="2" t="s">
        <v>604</v>
      </c>
      <c r="L189" s="38"/>
      <c r="M189" s="28"/>
    </row>
    <row r="190" spans="1:13" x14ac:dyDescent="0.3">
      <c r="A190" s="18">
        <v>204</v>
      </c>
      <c r="B190" s="2" t="s">
        <v>182</v>
      </c>
      <c r="C190" s="2" t="s">
        <v>183</v>
      </c>
      <c r="D190" s="3">
        <v>322626</v>
      </c>
      <c r="E190" s="3">
        <v>101</v>
      </c>
      <c r="F190" s="2" t="s">
        <v>184</v>
      </c>
      <c r="G190" s="2" t="s">
        <v>182</v>
      </c>
      <c r="H190" s="2">
        <v>3</v>
      </c>
      <c r="I190" s="3">
        <v>20202620</v>
      </c>
      <c r="J190" s="2" t="s">
        <v>209</v>
      </c>
      <c r="K190" s="2" t="s">
        <v>910</v>
      </c>
      <c r="L190" s="38"/>
      <c r="M190" s="28"/>
    </row>
    <row r="191" spans="1:13" x14ac:dyDescent="0.3">
      <c r="A191" s="18">
        <v>205</v>
      </c>
      <c r="B191" s="2" t="s">
        <v>182</v>
      </c>
      <c r="C191" s="2" t="s">
        <v>183</v>
      </c>
      <c r="D191" s="3">
        <v>322626</v>
      </c>
      <c r="E191" s="3">
        <v>101</v>
      </c>
      <c r="F191" s="2" t="s">
        <v>184</v>
      </c>
      <c r="G191" s="2" t="s">
        <v>182</v>
      </c>
      <c r="H191" s="2">
        <v>3</v>
      </c>
      <c r="I191" s="3">
        <v>20220780</v>
      </c>
      <c r="J191" s="2" t="s">
        <v>210</v>
      </c>
      <c r="K191" s="2" t="s">
        <v>605</v>
      </c>
      <c r="L191" s="38"/>
      <c r="M191" s="28"/>
    </row>
    <row r="192" spans="1:13" x14ac:dyDescent="0.3">
      <c r="A192" s="18">
        <v>206</v>
      </c>
      <c r="B192" s="2" t="s">
        <v>182</v>
      </c>
      <c r="C192" s="2" t="s">
        <v>183</v>
      </c>
      <c r="D192" s="3">
        <v>322626</v>
      </c>
      <c r="E192" s="3">
        <v>101</v>
      </c>
      <c r="F192" s="2" t="s">
        <v>184</v>
      </c>
      <c r="G192" s="2" t="s">
        <v>182</v>
      </c>
      <c r="H192" s="2">
        <v>3</v>
      </c>
      <c r="I192" s="3">
        <v>20220813</v>
      </c>
      <c r="J192" s="2" t="s">
        <v>211</v>
      </c>
      <c r="K192" s="2" t="s">
        <v>606</v>
      </c>
      <c r="L192" s="38"/>
      <c r="M192" s="28"/>
    </row>
    <row r="193" spans="1:13" x14ac:dyDescent="0.3">
      <c r="A193" s="18">
        <v>207</v>
      </c>
      <c r="B193" s="2" t="s">
        <v>182</v>
      </c>
      <c r="C193" s="2" t="s">
        <v>183</v>
      </c>
      <c r="D193" s="3">
        <v>322626</v>
      </c>
      <c r="E193" s="3">
        <v>101</v>
      </c>
      <c r="F193" s="2" t="s">
        <v>184</v>
      </c>
      <c r="G193" s="2" t="s">
        <v>182</v>
      </c>
      <c r="H193" s="2">
        <v>3</v>
      </c>
      <c r="I193" s="3">
        <v>20221115</v>
      </c>
      <c r="J193" s="2" t="s">
        <v>212</v>
      </c>
      <c r="K193" s="2" t="s">
        <v>607</v>
      </c>
      <c r="L193" s="38"/>
      <c r="M193" s="28"/>
    </row>
    <row r="194" spans="1:13" x14ac:dyDescent="0.3">
      <c r="A194" s="18">
        <v>208</v>
      </c>
      <c r="B194" s="2" t="s">
        <v>182</v>
      </c>
      <c r="C194" s="2" t="s">
        <v>183</v>
      </c>
      <c r="D194" s="3">
        <v>322626</v>
      </c>
      <c r="E194" s="3">
        <v>101</v>
      </c>
      <c r="F194" s="2" t="s">
        <v>184</v>
      </c>
      <c r="G194" s="2" t="s">
        <v>182</v>
      </c>
      <c r="H194" s="2">
        <v>3</v>
      </c>
      <c r="I194" s="3">
        <v>20221141</v>
      </c>
      <c r="J194" s="2" t="s">
        <v>213</v>
      </c>
      <c r="K194" s="2" t="s">
        <v>608</v>
      </c>
      <c r="L194" s="38"/>
      <c r="M194" s="28"/>
    </row>
    <row r="195" spans="1:13" x14ac:dyDescent="0.3">
      <c r="A195" s="18">
        <v>209</v>
      </c>
      <c r="B195" s="2" t="s">
        <v>182</v>
      </c>
      <c r="C195" s="2" t="s">
        <v>183</v>
      </c>
      <c r="D195" s="3">
        <v>322626</v>
      </c>
      <c r="E195" s="3">
        <v>101</v>
      </c>
      <c r="F195" s="2" t="s">
        <v>184</v>
      </c>
      <c r="G195" s="2" t="s">
        <v>182</v>
      </c>
      <c r="H195" s="2">
        <v>3</v>
      </c>
      <c r="I195" s="3">
        <v>20221220</v>
      </c>
      <c r="J195" s="2" t="s">
        <v>214</v>
      </c>
      <c r="K195" s="2" t="s">
        <v>609</v>
      </c>
      <c r="L195" s="38"/>
      <c r="M195" s="28"/>
    </row>
    <row r="196" spans="1:13" x14ac:dyDescent="0.3">
      <c r="A196" s="18">
        <v>210</v>
      </c>
      <c r="B196" s="2" t="s">
        <v>182</v>
      </c>
      <c r="C196" s="2" t="s">
        <v>183</v>
      </c>
      <c r="D196" s="3">
        <v>322626</v>
      </c>
      <c r="E196" s="3">
        <v>101</v>
      </c>
      <c r="F196" s="2" t="s">
        <v>184</v>
      </c>
      <c r="G196" s="2" t="s">
        <v>182</v>
      </c>
      <c r="H196" s="2">
        <v>3</v>
      </c>
      <c r="I196" s="3">
        <v>20222007</v>
      </c>
      <c r="J196" s="2" t="s">
        <v>215</v>
      </c>
      <c r="K196" s="2" t="s">
        <v>610</v>
      </c>
      <c r="L196" s="38"/>
      <c r="M196" s="28"/>
    </row>
    <row r="197" spans="1:13" x14ac:dyDescent="0.3">
      <c r="A197" s="18">
        <v>211</v>
      </c>
      <c r="B197" s="2" t="s">
        <v>182</v>
      </c>
      <c r="C197" s="2" t="s">
        <v>183</v>
      </c>
      <c r="D197" s="3">
        <v>322626</v>
      </c>
      <c r="E197" s="3">
        <v>101</v>
      </c>
      <c r="F197" s="2" t="s">
        <v>184</v>
      </c>
      <c r="G197" s="2" t="s">
        <v>182</v>
      </c>
      <c r="H197" s="2">
        <v>3</v>
      </c>
      <c r="I197" s="3">
        <v>20222226</v>
      </c>
      <c r="J197" s="2" t="s">
        <v>216</v>
      </c>
      <c r="K197" s="2" t="s">
        <v>611</v>
      </c>
      <c r="L197" s="38"/>
      <c r="M197" s="28"/>
    </row>
    <row r="198" spans="1:13" x14ac:dyDescent="0.3">
      <c r="A198" s="19">
        <v>216</v>
      </c>
      <c r="B198" s="10" t="s">
        <v>182</v>
      </c>
      <c r="C198" s="10" t="s">
        <v>221</v>
      </c>
      <c r="D198" s="11">
        <v>327011</v>
      </c>
      <c r="E198" s="11">
        <v>101</v>
      </c>
      <c r="F198" s="10" t="s">
        <v>100</v>
      </c>
      <c r="G198" s="10" t="s">
        <v>182</v>
      </c>
      <c r="H198" s="10">
        <v>4</v>
      </c>
      <c r="I198" s="11">
        <v>20141692</v>
      </c>
      <c r="J198" s="10" t="s">
        <v>222</v>
      </c>
      <c r="K198" s="10" t="s">
        <v>912</v>
      </c>
      <c r="L198" s="37"/>
      <c r="M198" s="28"/>
    </row>
    <row r="199" spans="1:13" x14ac:dyDescent="0.3">
      <c r="A199" s="18">
        <v>217</v>
      </c>
      <c r="B199" s="2" t="s">
        <v>182</v>
      </c>
      <c r="C199" s="2" t="s">
        <v>221</v>
      </c>
      <c r="D199" s="3">
        <v>327011</v>
      </c>
      <c r="E199" s="3">
        <v>101</v>
      </c>
      <c r="F199" s="2" t="s">
        <v>100</v>
      </c>
      <c r="G199" s="2" t="s">
        <v>182</v>
      </c>
      <c r="H199" s="2">
        <v>4</v>
      </c>
      <c r="I199" s="3">
        <v>20161639</v>
      </c>
      <c r="J199" s="2" t="s">
        <v>223</v>
      </c>
      <c r="K199" s="2" t="s">
        <v>913</v>
      </c>
      <c r="L199" s="38"/>
      <c r="M199" s="28"/>
    </row>
    <row r="200" spans="1:13" x14ac:dyDescent="0.3">
      <c r="A200" s="18">
        <v>218</v>
      </c>
      <c r="B200" s="2" t="s">
        <v>182</v>
      </c>
      <c r="C200" s="2" t="s">
        <v>221</v>
      </c>
      <c r="D200" s="3">
        <v>327011</v>
      </c>
      <c r="E200" s="3">
        <v>101</v>
      </c>
      <c r="F200" s="2" t="s">
        <v>100</v>
      </c>
      <c r="G200" s="2" t="s">
        <v>182</v>
      </c>
      <c r="H200" s="2">
        <v>4</v>
      </c>
      <c r="I200" s="3">
        <v>20171505</v>
      </c>
      <c r="J200" s="2" t="s">
        <v>224</v>
      </c>
      <c r="K200" s="2" t="s">
        <v>914</v>
      </c>
      <c r="L200" s="38"/>
      <c r="M200" s="28"/>
    </row>
    <row r="201" spans="1:13" x14ac:dyDescent="0.3">
      <c r="A201" s="18">
        <v>219</v>
      </c>
      <c r="B201" s="2" t="s">
        <v>182</v>
      </c>
      <c r="C201" s="2" t="s">
        <v>221</v>
      </c>
      <c r="D201" s="3">
        <v>327011</v>
      </c>
      <c r="E201" s="3">
        <v>101</v>
      </c>
      <c r="F201" s="2" t="s">
        <v>100</v>
      </c>
      <c r="G201" s="2" t="s">
        <v>182</v>
      </c>
      <c r="H201" s="2">
        <v>4</v>
      </c>
      <c r="I201" s="3">
        <v>20181425</v>
      </c>
      <c r="J201" s="2" t="s">
        <v>225</v>
      </c>
      <c r="K201" s="2" t="s">
        <v>915</v>
      </c>
      <c r="L201" s="38"/>
      <c r="M201" s="28"/>
    </row>
    <row r="202" spans="1:13" x14ac:dyDescent="0.3">
      <c r="A202" s="18">
        <v>220</v>
      </c>
      <c r="B202" s="2" t="s">
        <v>182</v>
      </c>
      <c r="C202" s="2" t="s">
        <v>221</v>
      </c>
      <c r="D202" s="3">
        <v>327011</v>
      </c>
      <c r="E202" s="3">
        <v>101</v>
      </c>
      <c r="F202" s="2" t="s">
        <v>100</v>
      </c>
      <c r="G202" s="2" t="s">
        <v>182</v>
      </c>
      <c r="H202" s="2">
        <v>4</v>
      </c>
      <c r="I202" s="3">
        <v>20181471</v>
      </c>
      <c r="J202" s="2" t="s">
        <v>226</v>
      </c>
      <c r="K202" s="2" t="s">
        <v>916</v>
      </c>
      <c r="L202" s="38"/>
      <c r="M202" s="28"/>
    </row>
    <row r="203" spans="1:13" x14ac:dyDescent="0.3">
      <c r="A203" s="18">
        <v>221</v>
      </c>
      <c r="B203" s="2" t="s">
        <v>182</v>
      </c>
      <c r="C203" s="2" t="s">
        <v>221</v>
      </c>
      <c r="D203" s="3">
        <v>327011</v>
      </c>
      <c r="E203" s="3">
        <v>101</v>
      </c>
      <c r="F203" s="2" t="s">
        <v>100</v>
      </c>
      <c r="G203" s="2" t="s">
        <v>182</v>
      </c>
      <c r="H203" s="2">
        <v>4</v>
      </c>
      <c r="I203" s="3">
        <v>20181472</v>
      </c>
      <c r="J203" s="2" t="s">
        <v>227</v>
      </c>
      <c r="K203" s="2" t="s">
        <v>917</v>
      </c>
      <c r="L203" s="38"/>
      <c r="M203" s="28"/>
    </row>
    <row r="204" spans="1:13" x14ac:dyDescent="0.3">
      <c r="A204" s="18">
        <v>222</v>
      </c>
      <c r="B204" s="2" t="s">
        <v>182</v>
      </c>
      <c r="C204" s="2" t="s">
        <v>221</v>
      </c>
      <c r="D204" s="3">
        <v>327011</v>
      </c>
      <c r="E204" s="3">
        <v>101</v>
      </c>
      <c r="F204" s="2" t="s">
        <v>100</v>
      </c>
      <c r="G204" s="2" t="s">
        <v>182</v>
      </c>
      <c r="H204" s="2">
        <v>4</v>
      </c>
      <c r="I204" s="3">
        <v>20181478</v>
      </c>
      <c r="J204" s="2" t="s">
        <v>228</v>
      </c>
      <c r="K204" s="2" t="s">
        <v>614</v>
      </c>
      <c r="L204" s="38"/>
      <c r="M204" s="28"/>
    </row>
    <row r="205" spans="1:13" x14ac:dyDescent="0.3">
      <c r="A205" s="18">
        <v>223</v>
      </c>
      <c r="B205" s="2" t="s">
        <v>182</v>
      </c>
      <c r="C205" s="2" t="s">
        <v>221</v>
      </c>
      <c r="D205" s="3">
        <v>327011</v>
      </c>
      <c r="E205" s="3">
        <v>101</v>
      </c>
      <c r="F205" s="2" t="s">
        <v>100</v>
      </c>
      <c r="G205" s="2" t="s">
        <v>182</v>
      </c>
      <c r="H205" s="2">
        <v>4</v>
      </c>
      <c r="I205" s="3">
        <v>20181482</v>
      </c>
      <c r="J205" s="2" t="s">
        <v>229</v>
      </c>
      <c r="K205" s="2" t="s">
        <v>918</v>
      </c>
      <c r="L205" s="38"/>
      <c r="M205" s="28"/>
    </row>
    <row r="206" spans="1:13" x14ac:dyDescent="0.3">
      <c r="A206" s="18">
        <v>224</v>
      </c>
      <c r="B206" s="2" t="s">
        <v>182</v>
      </c>
      <c r="C206" s="2" t="s">
        <v>221</v>
      </c>
      <c r="D206" s="3">
        <v>327011</v>
      </c>
      <c r="E206" s="3">
        <v>101</v>
      </c>
      <c r="F206" s="2" t="s">
        <v>100</v>
      </c>
      <c r="G206" s="2" t="s">
        <v>182</v>
      </c>
      <c r="H206" s="2">
        <v>4</v>
      </c>
      <c r="I206" s="3">
        <v>20181575</v>
      </c>
      <c r="J206" s="2" t="s">
        <v>217</v>
      </c>
      <c r="K206" s="2" t="s">
        <v>612</v>
      </c>
      <c r="L206" s="38" t="s">
        <v>971</v>
      </c>
      <c r="M206" s="28"/>
    </row>
    <row r="207" spans="1:13" x14ac:dyDescent="0.3">
      <c r="A207" s="18">
        <v>225</v>
      </c>
      <c r="B207" s="2" t="s">
        <v>182</v>
      </c>
      <c r="C207" s="2" t="s">
        <v>221</v>
      </c>
      <c r="D207" s="3">
        <v>327011</v>
      </c>
      <c r="E207" s="3">
        <v>101</v>
      </c>
      <c r="F207" s="2" t="s">
        <v>100</v>
      </c>
      <c r="G207" s="2" t="s">
        <v>182</v>
      </c>
      <c r="H207" s="2">
        <v>4</v>
      </c>
      <c r="I207" s="3">
        <v>20181601</v>
      </c>
      <c r="J207" s="2" t="s">
        <v>230</v>
      </c>
      <c r="K207" s="2" t="s">
        <v>919</v>
      </c>
      <c r="L207" s="38"/>
      <c r="M207" s="28"/>
    </row>
    <row r="208" spans="1:13" x14ac:dyDescent="0.3">
      <c r="A208" s="18">
        <v>226</v>
      </c>
      <c r="B208" s="2" t="s">
        <v>182</v>
      </c>
      <c r="C208" s="2" t="s">
        <v>221</v>
      </c>
      <c r="D208" s="3">
        <v>327011</v>
      </c>
      <c r="E208" s="3">
        <v>101</v>
      </c>
      <c r="F208" s="2" t="s">
        <v>100</v>
      </c>
      <c r="G208" s="2" t="s">
        <v>182</v>
      </c>
      <c r="H208" s="2">
        <v>4</v>
      </c>
      <c r="I208" s="3">
        <v>20181622</v>
      </c>
      <c r="J208" s="2" t="s">
        <v>853</v>
      </c>
      <c r="K208" s="2" t="s">
        <v>911</v>
      </c>
      <c r="L208" s="38" t="s">
        <v>971</v>
      </c>
      <c r="M208" s="28"/>
    </row>
    <row r="209" spans="1:13" x14ac:dyDescent="0.3">
      <c r="A209" s="18">
        <v>227</v>
      </c>
      <c r="B209" s="2" t="s">
        <v>182</v>
      </c>
      <c r="C209" s="2" t="s">
        <v>221</v>
      </c>
      <c r="D209" s="3">
        <v>327011</v>
      </c>
      <c r="E209" s="3">
        <v>101</v>
      </c>
      <c r="F209" s="2" t="s">
        <v>100</v>
      </c>
      <c r="G209" s="2" t="s">
        <v>182</v>
      </c>
      <c r="H209" s="2">
        <v>4</v>
      </c>
      <c r="I209" s="3">
        <v>20181642</v>
      </c>
      <c r="J209" s="2" t="s">
        <v>231</v>
      </c>
      <c r="K209" s="2" t="s">
        <v>615</v>
      </c>
      <c r="L209" s="38"/>
      <c r="M209" s="28"/>
    </row>
    <row r="210" spans="1:13" x14ac:dyDescent="0.3">
      <c r="A210" s="18">
        <v>228</v>
      </c>
      <c r="B210" s="2" t="s">
        <v>182</v>
      </c>
      <c r="C210" s="2" t="s">
        <v>221</v>
      </c>
      <c r="D210" s="3">
        <v>327011</v>
      </c>
      <c r="E210" s="3">
        <v>101</v>
      </c>
      <c r="F210" s="2" t="s">
        <v>100</v>
      </c>
      <c r="G210" s="2" t="s">
        <v>182</v>
      </c>
      <c r="H210" s="2">
        <v>4</v>
      </c>
      <c r="I210" s="3">
        <v>20191445</v>
      </c>
      <c r="J210" s="2" t="s">
        <v>232</v>
      </c>
      <c r="K210" s="2" t="s">
        <v>616</v>
      </c>
      <c r="L210" s="38"/>
      <c r="M210" s="28"/>
    </row>
    <row r="211" spans="1:13" x14ac:dyDescent="0.3">
      <c r="A211" s="18">
        <v>229</v>
      </c>
      <c r="B211" s="2" t="s">
        <v>182</v>
      </c>
      <c r="C211" s="2" t="s">
        <v>221</v>
      </c>
      <c r="D211" s="3">
        <v>327011</v>
      </c>
      <c r="E211" s="3">
        <v>101</v>
      </c>
      <c r="F211" s="2" t="s">
        <v>100</v>
      </c>
      <c r="G211" s="2" t="s">
        <v>182</v>
      </c>
      <c r="H211" s="2">
        <v>4</v>
      </c>
      <c r="I211" s="3">
        <v>20191449</v>
      </c>
      <c r="J211" s="2" t="s">
        <v>233</v>
      </c>
      <c r="K211" s="2" t="s">
        <v>617</v>
      </c>
      <c r="L211" s="38"/>
      <c r="M211" s="28"/>
    </row>
    <row r="212" spans="1:13" x14ac:dyDescent="0.3">
      <c r="A212" s="18">
        <v>230</v>
      </c>
      <c r="B212" s="2" t="s">
        <v>182</v>
      </c>
      <c r="C212" s="2" t="s">
        <v>221</v>
      </c>
      <c r="D212" s="3">
        <v>327011</v>
      </c>
      <c r="E212" s="3">
        <v>101</v>
      </c>
      <c r="F212" s="2" t="s">
        <v>100</v>
      </c>
      <c r="G212" s="2" t="s">
        <v>182</v>
      </c>
      <c r="H212" s="2">
        <v>4</v>
      </c>
      <c r="I212" s="3">
        <v>20191464</v>
      </c>
      <c r="J212" s="2" t="s">
        <v>234</v>
      </c>
      <c r="K212" s="2" t="s">
        <v>618</v>
      </c>
      <c r="L212" s="38"/>
      <c r="M212" s="28"/>
    </row>
    <row r="213" spans="1:13" x14ac:dyDescent="0.3">
      <c r="A213" s="18">
        <v>231</v>
      </c>
      <c r="B213" s="2" t="s">
        <v>182</v>
      </c>
      <c r="C213" s="2" t="s">
        <v>221</v>
      </c>
      <c r="D213" s="3">
        <v>327011</v>
      </c>
      <c r="E213" s="3">
        <v>101</v>
      </c>
      <c r="F213" s="2" t="s">
        <v>100</v>
      </c>
      <c r="G213" s="2" t="s">
        <v>182</v>
      </c>
      <c r="H213" s="2">
        <v>4</v>
      </c>
      <c r="I213" s="3">
        <v>20191471</v>
      </c>
      <c r="J213" s="2" t="s">
        <v>9</v>
      </c>
      <c r="K213" s="2" t="s">
        <v>920</v>
      </c>
      <c r="L213" s="38"/>
      <c r="M213" s="28"/>
    </row>
    <row r="214" spans="1:13" x14ac:dyDescent="0.3">
      <c r="A214" s="18">
        <v>232</v>
      </c>
      <c r="B214" s="2" t="s">
        <v>182</v>
      </c>
      <c r="C214" s="2" t="s">
        <v>221</v>
      </c>
      <c r="D214" s="3">
        <v>327011</v>
      </c>
      <c r="E214" s="3">
        <v>101</v>
      </c>
      <c r="F214" s="2" t="s">
        <v>100</v>
      </c>
      <c r="G214" s="2" t="s">
        <v>182</v>
      </c>
      <c r="H214" s="2">
        <v>4</v>
      </c>
      <c r="I214" s="3">
        <v>20191482</v>
      </c>
      <c r="J214" s="2" t="s">
        <v>235</v>
      </c>
      <c r="K214" s="2" t="s">
        <v>921</v>
      </c>
      <c r="L214" s="38"/>
      <c r="M214" s="28"/>
    </row>
    <row r="215" spans="1:13" x14ac:dyDescent="0.3">
      <c r="A215" s="18">
        <v>233</v>
      </c>
      <c r="B215" s="2" t="s">
        <v>182</v>
      </c>
      <c r="C215" s="2" t="s">
        <v>221</v>
      </c>
      <c r="D215" s="3">
        <v>327011</v>
      </c>
      <c r="E215" s="3">
        <v>101</v>
      </c>
      <c r="F215" s="2" t="s">
        <v>100</v>
      </c>
      <c r="G215" s="2" t="s">
        <v>182</v>
      </c>
      <c r="H215" s="2">
        <v>4</v>
      </c>
      <c r="I215" s="3">
        <v>20191488</v>
      </c>
      <c r="J215" s="2" t="s">
        <v>236</v>
      </c>
      <c r="K215" s="2" t="s">
        <v>922</v>
      </c>
      <c r="L215" s="38"/>
      <c r="M215" s="28"/>
    </row>
    <row r="216" spans="1:13" x14ac:dyDescent="0.3">
      <c r="A216" s="18">
        <v>234</v>
      </c>
      <c r="B216" s="2" t="s">
        <v>182</v>
      </c>
      <c r="C216" s="2" t="s">
        <v>221</v>
      </c>
      <c r="D216" s="3">
        <v>327011</v>
      </c>
      <c r="E216" s="3">
        <v>101</v>
      </c>
      <c r="F216" s="2" t="s">
        <v>100</v>
      </c>
      <c r="G216" s="2" t="s">
        <v>182</v>
      </c>
      <c r="H216" s="2">
        <v>4</v>
      </c>
      <c r="I216" s="3">
        <v>20191506</v>
      </c>
      <c r="J216" s="2" t="s">
        <v>237</v>
      </c>
      <c r="K216" s="2" t="s">
        <v>923</v>
      </c>
      <c r="L216" s="38"/>
      <c r="M216" s="28"/>
    </row>
    <row r="217" spans="1:13" x14ac:dyDescent="0.3">
      <c r="A217" s="18">
        <v>235</v>
      </c>
      <c r="B217" s="2" t="s">
        <v>182</v>
      </c>
      <c r="C217" s="2" t="s">
        <v>221</v>
      </c>
      <c r="D217" s="3">
        <v>327011</v>
      </c>
      <c r="E217" s="3">
        <v>101</v>
      </c>
      <c r="F217" s="2" t="s">
        <v>100</v>
      </c>
      <c r="G217" s="2" t="s">
        <v>182</v>
      </c>
      <c r="H217" s="2">
        <v>4</v>
      </c>
      <c r="I217" s="3">
        <v>20191588</v>
      </c>
      <c r="J217" s="2" t="s">
        <v>86</v>
      </c>
      <c r="K217" s="2" t="s">
        <v>619</v>
      </c>
      <c r="L217" s="38"/>
      <c r="M217" s="28"/>
    </row>
    <row r="218" spans="1:13" x14ac:dyDescent="0.3">
      <c r="A218" s="18">
        <v>236</v>
      </c>
      <c r="B218" s="2" t="s">
        <v>182</v>
      </c>
      <c r="C218" s="2" t="s">
        <v>221</v>
      </c>
      <c r="D218" s="3">
        <v>327011</v>
      </c>
      <c r="E218" s="3">
        <v>101</v>
      </c>
      <c r="F218" s="2" t="s">
        <v>100</v>
      </c>
      <c r="G218" s="2" t="s">
        <v>182</v>
      </c>
      <c r="H218" s="2">
        <v>4</v>
      </c>
      <c r="I218" s="3">
        <v>20191589</v>
      </c>
      <c r="J218" s="2" t="s">
        <v>238</v>
      </c>
      <c r="K218" s="2" t="s">
        <v>620</v>
      </c>
      <c r="L218" s="38"/>
      <c r="M218" s="28"/>
    </row>
    <row r="219" spans="1:13" x14ac:dyDescent="0.3">
      <c r="A219" s="18">
        <v>237</v>
      </c>
      <c r="B219" s="2" t="s">
        <v>182</v>
      </c>
      <c r="C219" s="2" t="s">
        <v>221</v>
      </c>
      <c r="D219" s="3">
        <v>327011</v>
      </c>
      <c r="E219" s="3">
        <v>101</v>
      </c>
      <c r="F219" s="2" t="s">
        <v>100</v>
      </c>
      <c r="G219" s="2" t="s">
        <v>182</v>
      </c>
      <c r="H219" s="2">
        <v>4</v>
      </c>
      <c r="I219" s="3">
        <v>20192819</v>
      </c>
      <c r="J219" s="2" t="s">
        <v>239</v>
      </c>
      <c r="K219" s="2" t="s">
        <v>924</v>
      </c>
      <c r="L219" s="38"/>
      <c r="M219" s="28"/>
    </row>
    <row r="220" spans="1:13" x14ac:dyDescent="0.3">
      <c r="A220" s="18">
        <v>238</v>
      </c>
      <c r="B220" s="2" t="s">
        <v>182</v>
      </c>
      <c r="C220" s="2" t="s">
        <v>221</v>
      </c>
      <c r="D220" s="3">
        <v>327011</v>
      </c>
      <c r="E220" s="3">
        <v>101</v>
      </c>
      <c r="F220" s="2" t="s">
        <v>100</v>
      </c>
      <c r="G220" s="2" t="s">
        <v>182</v>
      </c>
      <c r="H220" s="2">
        <v>4</v>
      </c>
      <c r="I220" s="3">
        <v>20201782</v>
      </c>
      <c r="J220" s="2" t="s">
        <v>240</v>
      </c>
      <c r="K220" s="2" t="s">
        <v>621</v>
      </c>
      <c r="L220" s="38"/>
      <c r="M220" s="28"/>
    </row>
    <row r="221" spans="1:13" x14ac:dyDescent="0.3">
      <c r="A221" s="18">
        <v>239</v>
      </c>
      <c r="B221" s="2" t="s">
        <v>182</v>
      </c>
      <c r="C221" s="2" t="s">
        <v>221</v>
      </c>
      <c r="D221" s="3">
        <v>327011</v>
      </c>
      <c r="E221" s="3">
        <v>101</v>
      </c>
      <c r="F221" s="2" t="s">
        <v>100</v>
      </c>
      <c r="G221" s="2" t="s">
        <v>182</v>
      </c>
      <c r="H221" s="2">
        <v>4</v>
      </c>
      <c r="I221" s="3">
        <v>20201801</v>
      </c>
      <c r="J221" s="2" t="s">
        <v>241</v>
      </c>
      <c r="K221" s="2" t="s">
        <v>622</v>
      </c>
      <c r="L221" s="38"/>
      <c r="M221" s="28"/>
    </row>
    <row r="222" spans="1:13" x14ac:dyDescent="0.3">
      <c r="A222" s="18">
        <v>240</v>
      </c>
      <c r="B222" s="2" t="s">
        <v>182</v>
      </c>
      <c r="C222" s="2" t="s">
        <v>221</v>
      </c>
      <c r="D222" s="3">
        <v>327011</v>
      </c>
      <c r="E222" s="3">
        <v>101</v>
      </c>
      <c r="F222" s="2" t="s">
        <v>100</v>
      </c>
      <c r="G222" s="2" t="s">
        <v>182</v>
      </c>
      <c r="H222" s="2">
        <v>4</v>
      </c>
      <c r="I222" s="3">
        <v>20211213</v>
      </c>
      <c r="J222" s="2" t="s">
        <v>242</v>
      </c>
      <c r="K222" s="2" t="s">
        <v>623</v>
      </c>
      <c r="L222" s="38"/>
      <c r="M222" s="28"/>
    </row>
    <row r="223" spans="1:13" x14ac:dyDescent="0.3">
      <c r="A223" s="18">
        <v>241</v>
      </c>
      <c r="B223" s="2" t="s">
        <v>182</v>
      </c>
      <c r="C223" s="2" t="s">
        <v>221</v>
      </c>
      <c r="D223" s="3">
        <v>327011</v>
      </c>
      <c r="E223" s="3">
        <v>101</v>
      </c>
      <c r="F223" s="2" t="s">
        <v>100</v>
      </c>
      <c r="G223" s="2" t="s">
        <v>182</v>
      </c>
      <c r="H223" s="2">
        <v>4</v>
      </c>
      <c r="I223" s="3">
        <v>20211329</v>
      </c>
      <c r="J223" s="2" t="s">
        <v>243</v>
      </c>
      <c r="K223" s="2" t="s">
        <v>624</v>
      </c>
      <c r="L223" s="38"/>
      <c r="M223" s="28"/>
    </row>
    <row r="224" spans="1:13" x14ac:dyDescent="0.3">
      <c r="A224" s="18">
        <v>242</v>
      </c>
      <c r="B224" s="2" t="s">
        <v>182</v>
      </c>
      <c r="C224" s="2" t="s">
        <v>221</v>
      </c>
      <c r="D224" s="3">
        <v>327011</v>
      </c>
      <c r="E224" s="3">
        <v>101</v>
      </c>
      <c r="F224" s="2" t="s">
        <v>100</v>
      </c>
      <c r="G224" s="2" t="s">
        <v>182</v>
      </c>
      <c r="H224" s="2">
        <v>4</v>
      </c>
      <c r="I224" s="3">
        <v>20211476</v>
      </c>
      <c r="J224" s="2" t="s">
        <v>244</v>
      </c>
      <c r="K224" s="2" t="s">
        <v>625</v>
      </c>
      <c r="L224" s="38"/>
      <c r="M224" s="28"/>
    </row>
    <row r="225" spans="1:13" x14ac:dyDescent="0.3">
      <c r="A225" s="18">
        <v>243</v>
      </c>
      <c r="B225" s="2" t="s">
        <v>182</v>
      </c>
      <c r="C225" s="2" t="s">
        <v>221</v>
      </c>
      <c r="D225" s="3">
        <v>327011</v>
      </c>
      <c r="E225" s="3">
        <v>101</v>
      </c>
      <c r="F225" s="2" t="s">
        <v>100</v>
      </c>
      <c r="G225" s="2" t="s">
        <v>182</v>
      </c>
      <c r="H225" s="2">
        <v>4</v>
      </c>
      <c r="I225" s="3">
        <v>20211520</v>
      </c>
      <c r="J225" s="2" t="s">
        <v>245</v>
      </c>
      <c r="K225" s="2" t="s">
        <v>626</v>
      </c>
      <c r="L225" s="38"/>
      <c r="M225" s="28"/>
    </row>
    <row r="226" spans="1:13" x14ac:dyDescent="0.3">
      <c r="A226" s="18">
        <v>244</v>
      </c>
      <c r="B226" s="2" t="s">
        <v>182</v>
      </c>
      <c r="C226" s="2" t="s">
        <v>221</v>
      </c>
      <c r="D226" s="3">
        <v>327011</v>
      </c>
      <c r="E226" s="3">
        <v>101</v>
      </c>
      <c r="F226" s="2" t="s">
        <v>100</v>
      </c>
      <c r="G226" s="2" t="s">
        <v>182</v>
      </c>
      <c r="H226" s="2">
        <v>4</v>
      </c>
      <c r="I226" s="3">
        <v>20211521</v>
      </c>
      <c r="J226" s="2" t="s">
        <v>246</v>
      </c>
      <c r="K226" s="2" t="s">
        <v>627</v>
      </c>
      <c r="L226" s="38"/>
      <c r="M226" s="28"/>
    </row>
    <row r="227" spans="1:13" x14ac:dyDescent="0.3">
      <c r="A227" s="18">
        <v>245</v>
      </c>
      <c r="B227" s="2" t="s">
        <v>182</v>
      </c>
      <c r="C227" s="2" t="s">
        <v>221</v>
      </c>
      <c r="D227" s="3">
        <v>327011</v>
      </c>
      <c r="E227" s="3">
        <v>101</v>
      </c>
      <c r="F227" s="2" t="s">
        <v>100</v>
      </c>
      <c r="G227" s="2" t="s">
        <v>182</v>
      </c>
      <c r="H227" s="2">
        <v>4</v>
      </c>
      <c r="I227" s="3">
        <v>20211552</v>
      </c>
      <c r="J227" s="2" t="s">
        <v>247</v>
      </c>
      <c r="K227" s="2" t="s">
        <v>628</v>
      </c>
      <c r="L227" s="38"/>
      <c r="M227" s="28"/>
    </row>
    <row r="228" spans="1:13" x14ac:dyDescent="0.3">
      <c r="A228" s="18">
        <v>246</v>
      </c>
      <c r="B228" s="2" t="s">
        <v>182</v>
      </c>
      <c r="C228" s="2" t="s">
        <v>221</v>
      </c>
      <c r="D228" s="3">
        <v>327011</v>
      </c>
      <c r="E228" s="3">
        <v>101</v>
      </c>
      <c r="F228" s="2" t="s">
        <v>100</v>
      </c>
      <c r="G228" s="2" t="s">
        <v>182</v>
      </c>
      <c r="H228" s="2">
        <v>4</v>
      </c>
      <c r="I228" s="3">
        <v>20211554</v>
      </c>
      <c r="J228" s="2" t="s">
        <v>248</v>
      </c>
      <c r="K228" s="2" t="s">
        <v>629</v>
      </c>
      <c r="L228" s="38"/>
      <c r="M228" s="28"/>
    </row>
    <row r="229" spans="1:13" x14ac:dyDescent="0.3">
      <c r="A229" s="18">
        <v>247</v>
      </c>
      <c r="B229" s="2" t="s">
        <v>182</v>
      </c>
      <c r="C229" s="2" t="s">
        <v>221</v>
      </c>
      <c r="D229" s="3">
        <v>327011</v>
      </c>
      <c r="E229" s="3">
        <v>101</v>
      </c>
      <c r="F229" s="2" t="s">
        <v>100</v>
      </c>
      <c r="G229" s="2" t="s">
        <v>182</v>
      </c>
      <c r="H229" s="2">
        <v>4</v>
      </c>
      <c r="I229" s="3">
        <v>20212052</v>
      </c>
      <c r="J229" s="2" t="s">
        <v>249</v>
      </c>
      <c r="K229" s="2" t="s">
        <v>630</v>
      </c>
      <c r="L229" s="38"/>
      <c r="M229" s="28"/>
    </row>
    <row r="230" spans="1:13" x14ac:dyDescent="0.3">
      <c r="A230" s="18">
        <v>249</v>
      </c>
      <c r="B230" s="2" t="s">
        <v>182</v>
      </c>
      <c r="C230" s="2" t="s">
        <v>221</v>
      </c>
      <c r="D230" s="3">
        <v>327011</v>
      </c>
      <c r="E230" s="3">
        <v>101</v>
      </c>
      <c r="F230" s="2" t="s">
        <v>100</v>
      </c>
      <c r="G230" s="2" t="s">
        <v>182</v>
      </c>
      <c r="H230" s="2">
        <v>4</v>
      </c>
      <c r="I230" s="3">
        <v>20212147</v>
      </c>
      <c r="J230" s="2" t="s">
        <v>250</v>
      </c>
      <c r="K230" s="2" t="s">
        <v>631</v>
      </c>
      <c r="L230" s="38"/>
      <c r="M230" s="28"/>
    </row>
    <row r="231" spans="1:13" x14ac:dyDescent="0.3">
      <c r="A231" s="19">
        <v>251</v>
      </c>
      <c r="B231" s="10" t="s">
        <v>251</v>
      </c>
      <c r="C231" s="10" t="s">
        <v>285</v>
      </c>
      <c r="D231" s="11">
        <v>310474</v>
      </c>
      <c r="E231" s="11">
        <v>101</v>
      </c>
      <c r="F231" s="10" t="s">
        <v>286</v>
      </c>
      <c r="G231" s="10" t="s">
        <v>251</v>
      </c>
      <c r="H231" s="10">
        <v>3</v>
      </c>
      <c r="I231" s="11">
        <v>20191480</v>
      </c>
      <c r="J231" s="10" t="s">
        <v>287</v>
      </c>
      <c r="K231" s="10" t="s">
        <v>925</v>
      </c>
      <c r="L231" s="37"/>
      <c r="M231" s="28"/>
    </row>
    <row r="232" spans="1:13" x14ac:dyDescent="0.3">
      <c r="A232" s="18">
        <v>252</v>
      </c>
      <c r="B232" s="2" t="s">
        <v>251</v>
      </c>
      <c r="C232" s="2" t="s">
        <v>285</v>
      </c>
      <c r="D232" s="3">
        <v>310474</v>
      </c>
      <c r="E232" s="3">
        <v>101</v>
      </c>
      <c r="F232" s="2" t="s">
        <v>286</v>
      </c>
      <c r="G232" s="2" t="s">
        <v>251</v>
      </c>
      <c r="H232" s="2">
        <v>3</v>
      </c>
      <c r="I232" s="3">
        <v>20191509</v>
      </c>
      <c r="J232" s="2" t="s">
        <v>288</v>
      </c>
      <c r="K232" s="2" t="s">
        <v>926</v>
      </c>
      <c r="L232" s="38"/>
      <c r="M232" s="28"/>
    </row>
    <row r="233" spans="1:13" x14ac:dyDescent="0.3">
      <c r="A233" s="18">
        <v>253</v>
      </c>
      <c r="B233" s="2" t="s">
        <v>251</v>
      </c>
      <c r="C233" s="2" t="s">
        <v>285</v>
      </c>
      <c r="D233" s="3">
        <v>310474</v>
      </c>
      <c r="E233" s="3">
        <v>101</v>
      </c>
      <c r="F233" s="2" t="s">
        <v>286</v>
      </c>
      <c r="G233" s="2" t="s">
        <v>251</v>
      </c>
      <c r="H233" s="2">
        <v>3</v>
      </c>
      <c r="I233" s="3">
        <v>20191571</v>
      </c>
      <c r="J233" s="2" t="s">
        <v>289</v>
      </c>
      <c r="K233" s="2" t="s">
        <v>632</v>
      </c>
      <c r="L233" s="38"/>
      <c r="M233" s="28"/>
    </row>
    <row r="234" spans="1:13" x14ac:dyDescent="0.3">
      <c r="A234" s="18">
        <v>254</v>
      </c>
      <c r="B234" s="2" t="s">
        <v>251</v>
      </c>
      <c r="C234" s="2" t="s">
        <v>285</v>
      </c>
      <c r="D234" s="3">
        <v>310474</v>
      </c>
      <c r="E234" s="3">
        <v>101</v>
      </c>
      <c r="F234" s="2" t="s">
        <v>286</v>
      </c>
      <c r="G234" s="2" t="s">
        <v>251</v>
      </c>
      <c r="H234" s="2">
        <v>3</v>
      </c>
      <c r="I234" s="3">
        <v>20191597</v>
      </c>
      <c r="J234" s="2" t="s">
        <v>290</v>
      </c>
      <c r="K234" s="2" t="s">
        <v>927</v>
      </c>
      <c r="L234" s="38"/>
      <c r="M234" s="28"/>
    </row>
    <row r="235" spans="1:13" x14ac:dyDescent="0.3">
      <c r="A235" s="18">
        <v>255</v>
      </c>
      <c r="B235" s="2" t="s">
        <v>251</v>
      </c>
      <c r="C235" s="2" t="s">
        <v>285</v>
      </c>
      <c r="D235" s="3">
        <v>310474</v>
      </c>
      <c r="E235" s="3">
        <v>101</v>
      </c>
      <c r="F235" s="2" t="s">
        <v>286</v>
      </c>
      <c r="G235" s="2" t="s">
        <v>251</v>
      </c>
      <c r="H235" s="2">
        <v>3</v>
      </c>
      <c r="I235" s="3">
        <v>20201532</v>
      </c>
      <c r="J235" s="2" t="s">
        <v>291</v>
      </c>
      <c r="K235" s="2" t="s">
        <v>633</v>
      </c>
      <c r="L235" s="38"/>
      <c r="M235" s="28"/>
    </row>
    <row r="236" spans="1:13" x14ac:dyDescent="0.3">
      <c r="A236" s="18">
        <v>256</v>
      </c>
      <c r="B236" s="2" t="s">
        <v>251</v>
      </c>
      <c r="C236" s="2" t="s">
        <v>285</v>
      </c>
      <c r="D236" s="3">
        <v>310474</v>
      </c>
      <c r="E236" s="3">
        <v>101</v>
      </c>
      <c r="F236" s="2" t="s">
        <v>286</v>
      </c>
      <c r="G236" s="2" t="s">
        <v>251</v>
      </c>
      <c r="H236" s="2">
        <v>3</v>
      </c>
      <c r="I236" s="3">
        <v>20201558</v>
      </c>
      <c r="J236" s="2" t="s">
        <v>102</v>
      </c>
      <c r="K236" s="2" t="s">
        <v>634</v>
      </c>
      <c r="L236" s="38"/>
      <c r="M236" s="28"/>
    </row>
    <row r="237" spans="1:13" x14ac:dyDescent="0.3">
      <c r="A237" s="18">
        <v>257</v>
      </c>
      <c r="B237" s="2" t="s">
        <v>251</v>
      </c>
      <c r="C237" s="2" t="s">
        <v>285</v>
      </c>
      <c r="D237" s="3">
        <v>310474</v>
      </c>
      <c r="E237" s="3">
        <v>101</v>
      </c>
      <c r="F237" s="2" t="s">
        <v>286</v>
      </c>
      <c r="G237" s="2" t="s">
        <v>251</v>
      </c>
      <c r="H237" s="2">
        <v>3</v>
      </c>
      <c r="I237" s="3">
        <v>20201620</v>
      </c>
      <c r="J237" s="2" t="s">
        <v>292</v>
      </c>
      <c r="K237" s="2" t="s">
        <v>635</v>
      </c>
      <c r="L237" s="38"/>
      <c r="M237" s="28"/>
    </row>
    <row r="238" spans="1:13" x14ac:dyDescent="0.3">
      <c r="A238" s="18">
        <v>258</v>
      </c>
      <c r="B238" s="2" t="s">
        <v>251</v>
      </c>
      <c r="C238" s="2" t="s">
        <v>285</v>
      </c>
      <c r="D238" s="3">
        <v>310474</v>
      </c>
      <c r="E238" s="3">
        <v>101</v>
      </c>
      <c r="F238" s="2" t="s">
        <v>286</v>
      </c>
      <c r="G238" s="2" t="s">
        <v>251</v>
      </c>
      <c r="H238" s="2">
        <v>3</v>
      </c>
      <c r="I238" s="3">
        <v>20201644</v>
      </c>
      <c r="J238" s="2" t="s">
        <v>293</v>
      </c>
      <c r="K238" s="2" t="s">
        <v>928</v>
      </c>
      <c r="L238" s="38"/>
      <c r="M238" s="28"/>
    </row>
    <row r="239" spans="1:13" x14ac:dyDescent="0.3">
      <c r="A239" s="18">
        <v>259</v>
      </c>
      <c r="B239" s="2" t="s">
        <v>251</v>
      </c>
      <c r="C239" s="2" t="s">
        <v>285</v>
      </c>
      <c r="D239" s="3">
        <v>310474</v>
      </c>
      <c r="E239" s="3">
        <v>101</v>
      </c>
      <c r="F239" s="2" t="s">
        <v>286</v>
      </c>
      <c r="G239" s="2" t="s">
        <v>251</v>
      </c>
      <c r="H239" s="2">
        <v>3</v>
      </c>
      <c r="I239" s="3">
        <v>20201681</v>
      </c>
      <c r="J239" s="2" t="s">
        <v>294</v>
      </c>
      <c r="K239" s="2" t="s">
        <v>929</v>
      </c>
      <c r="L239" s="38"/>
      <c r="M239" s="28"/>
    </row>
    <row r="240" spans="1:13" x14ac:dyDescent="0.3">
      <c r="A240" s="18">
        <v>260</v>
      </c>
      <c r="B240" s="2" t="s">
        <v>251</v>
      </c>
      <c r="C240" s="2" t="s">
        <v>285</v>
      </c>
      <c r="D240" s="3">
        <v>310474</v>
      </c>
      <c r="E240" s="3">
        <v>101</v>
      </c>
      <c r="F240" s="2" t="s">
        <v>286</v>
      </c>
      <c r="G240" s="2" t="s">
        <v>251</v>
      </c>
      <c r="H240" s="2">
        <v>3</v>
      </c>
      <c r="I240" s="3">
        <v>20201694</v>
      </c>
      <c r="J240" s="2" t="s">
        <v>295</v>
      </c>
      <c r="K240" s="2" t="s">
        <v>930</v>
      </c>
      <c r="L240" s="38"/>
      <c r="M240" s="28"/>
    </row>
    <row r="241" spans="1:13" x14ac:dyDescent="0.3">
      <c r="A241" s="18">
        <v>261</v>
      </c>
      <c r="B241" s="2" t="s">
        <v>251</v>
      </c>
      <c r="C241" s="2" t="s">
        <v>285</v>
      </c>
      <c r="D241" s="3">
        <v>310474</v>
      </c>
      <c r="E241" s="3">
        <v>101</v>
      </c>
      <c r="F241" s="2" t="s">
        <v>286</v>
      </c>
      <c r="G241" s="2" t="s">
        <v>251</v>
      </c>
      <c r="H241" s="2">
        <v>3</v>
      </c>
      <c r="I241" s="3">
        <v>20201704</v>
      </c>
      <c r="J241" s="2" t="s">
        <v>296</v>
      </c>
      <c r="K241" s="2" t="s">
        <v>636</v>
      </c>
      <c r="L241" s="38"/>
      <c r="M241" s="28"/>
    </row>
    <row r="242" spans="1:13" x14ac:dyDescent="0.3">
      <c r="A242" s="18">
        <v>262</v>
      </c>
      <c r="B242" s="2" t="s">
        <v>251</v>
      </c>
      <c r="C242" s="2" t="s">
        <v>285</v>
      </c>
      <c r="D242" s="3">
        <v>310474</v>
      </c>
      <c r="E242" s="3">
        <v>101</v>
      </c>
      <c r="F242" s="2" t="s">
        <v>286</v>
      </c>
      <c r="G242" s="2" t="s">
        <v>251</v>
      </c>
      <c r="H242" s="2">
        <v>3</v>
      </c>
      <c r="I242" s="3">
        <v>20201711</v>
      </c>
      <c r="J242" s="2" t="s">
        <v>297</v>
      </c>
      <c r="K242" s="2" t="s">
        <v>931</v>
      </c>
      <c r="L242" s="38"/>
      <c r="M242" s="28"/>
    </row>
    <row r="243" spans="1:13" x14ac:dyDescent="0.3">
      <c r="A243" s="18">
        <v>263</v>
      </c>
      <c r="B243" s="2" t="s">
        <v>251</v>
      </c>
      <c r="C243" s="2" t="s">
        <v>285</v>
      </c>
      <c r="D243" s="3">
        <v>310474</v>
      </c>
      <c r="E243" s="3">
        <v>101</v>
      </c>
      <c r="F243" s="2" t="s">
        <v>286</v>
      </c>
      <c r="G243" s="2" t="s">
        <v>251</v>
      </c>
      <c r="H243" s="2">
        <v>3</v>
      </c>
      <c r="I243" s="3">
        <v>20201749</v>
      </c>
      <c r="J243" s="2" t="s">
        <v>298</v>
      </c>
      <c r="K243" s="2" t="s">
        <v>637</v>
      </c>
      <c r="L243" s="38"/>
      <c r="M243" s="28"/>
    </row>
    <row r="244" spans="1:13" x14ac:dyDescent="0.3">
      <c r="A244" s="18">
        <v>264</v>
      </c>
      <c r="B244" s="2" t="s">
        <v>251</v>
      </c>
      <c r="C244" s="2" t="s">
        <v>285</v>
      </c>
      <c r="D244" s="3">
        <v>310474</v>
      </c>
      <c r="E244" s="3">
        <v>101</v>
      </c>
      <c r="F244" s="2" t="s">
        <v>286</v>
      </c>
      <c r="G244" s="2" t="s">
        <v>251</v>
      </c>
      <c r="H244" s="2">
        <v>3</v>
      </c>
      <c r="I244" s="3">
        <v>20201750</v>
      </c>
      <c r="J244" s="2" t="s">
        <v>299</v>
      </c>
      <c r="K244" s="2" t="s">
        <v>638</v>
      </c>
      <c r="L244" s="38"/>
      <c r="M244" s="28"/>
    </row>
    <row r="245" spans="1:13" x14ac:dyDescent="0.3">
      <c r="A245" s="18">
        <v>265</v>
      </c>
      <c r="B245" s="2" t="s">
        <v>251</v>
      </c>
      <c r="C245" s="2" t="s">
        <v>285</v>
      </c>
      <c r="D245" s="3">
        <v>310474</v>
      </c>
      <c r="E245" s="3">
        <v>101</v>
      </c>
      <c r="F245" s="2" t="s">
        <v>286</v>
      </c>
      <c r="G245" s="2" t="s">
        <v>251</v>
      </c>
      <c r="H245" s="2">
        <v>3</v>
      </c>
      <c r="I245" s="3">
        <v>20201752</v>
      </c>
      <c r="J245" s="2" t="s">
        <v>52</v>
      </c>
      <c r="K245" s="2" t="s">
        <v>639</v>
      </c>
      <c r="L245" s="38"/>
      <c r="M245" s="28"/>
    </row>
    <row r="246" spans="1:13" x14ac:dyDescent="0.3">
      <c r="A246" s="18">
        <v>266</v>
      </c>
      <c r="B246" s="2" t="s">
        <v>251</v>
      </c>
      <c r="C246" s="2" t="s">
        <v>285</v>
      </c>
      <c r="D246" s="3">
        <v>310474</v>
      </c>
      <c r="E246" s="3">
        <v>101</v>
      </c>
      <c r="F246" s="2" t="s">
        <v>286</v>
      </c>
      <c r="G246" s="2" t="s">
        <v>251</v>
      </c>
      <c r="H246" s="2">
        <v>3</v>
      </c>
      <c r="I246" s="3">
        <v>20201815</v>
      </c>
      <c r="J246" s="2" t="s">
        <v>300</v>
      </c>
      <c r="K246" s="2" t="s">
        <v>932</v>
      </c>
      <c r="L246" s="38"/>
      <c r="M246" s="28"/>
    </row>
    <row r="247" spans="1:13" x14ac:dyDescent="0.3">
      <c r="A247" s="18">
        <v>267</v>
      </c>
      <c r="B247" s="2" t="s">
        <v>251</v>
      </c>
      <c r="C247" s="2" t="s">
        <v>285</v>
      </c>
      <c r="D247" s="3">
        <v>310474</v>
      </c>
      <c r="E247" s="3">
        <v>101</v>
      </c>
      <c r="F247" s="2" t="s">
        <v>286</v>
      </c>
      <c r="G247" s="2" t="s">
        <v>251</v>
      </c>
      <c r="H247" s="2">
        <v>3</v>
      </c>
      <c r="I247" s="3">
        <v>20201816</v>
      </c>
      <c r="J247" s="2" t="s">
        <v>301</v>
      </c>
      <c r="K247" s="2" t="s">
        <v>933</v>
      </c>
      <c r="L247" s="38"/>
      <c r="M247" s="28"/>
    </row>
    <row r="248" spans="1:13" x14ac:dyDescent="0.3">
      <c r="A248" s="18">
        <v>268</v>
      </c>
      <c r="B248" s="2" t="s">
        <v>251</v>
      </c>
      <c r="C248" s="2" t="s">
        <v>285</v>
      </c>
      <c r="D248" s="3">
        <v>310474</v>
      </c>
      <c r="E248" s="3">
        <v>101</v>
      </c>
      <c r="F248" s="2" t="s">
        <v>286</v>
      </c>
      <c r="G248" s="2" t="s">
        <v>251</v>
      </c>
      <c r="H248" s="2">
        <v>3</v>
      </c>
      <c r="I248" s="3">
        <v>20201831</v>
      </c>
      <c r="J248" s="2" t="s">
        <v>302</v>
      </c>
      <c r="K248" s="2" t="s">
        <v>640</v>
      </c>
      <c r="L248" s="38"/>
      <c r="M248" s="28"/>
    </row>
    <row r="249" spans="1:13" x14ac:dyDescent="0.3">
      <c r="A249" s="18">
        <v>269</v>
      </c>
      <c r="B249" s="2" t="s">
        <v>251</v>
      </c>
      <c r="C249" s="2" t="s">
        <v>285</v>
      </c>
      <c r="D249" s="3">
        <v>310474</v>
      </c>
      <c r="E249" s="3">
        <v>101</v>
      </c>
      <c r="F249" s="2" t="s">
        <v>286</v>
      </c>
      <c r="G249" s="2" t="s">
        <v>251</v>
      </c>
      <c r="H249" s="2">
        <v>3</v>
      </c>
      <c r="I249" s="3">
        <v>20201838</v>
      </c>
      <c r="J249" s="2" t="s">
        <v>303</v>
      </c>
      <c r="K249" s="2" t="s">
        <v>934</v>
      </c>
      <c r="L249" s="38"/>
      <c r="M249" s="28"/>
    </row>
    <row r="250" spans="1:13" x14ac:dyDescent="0.3">
      <c r="A250" s="18">
        <v>270</v>
      </c>
      <c r="B250" s="2" t="s">
        <v>251</v>
      </c>
      <c r="C250" s="2" t="s">
        <v>285</v>
      </c>
      <c r="D250" s="3">
        <v>310474</v>
      </c>
      <c r="E250" s="3">
        <v>101</v>
      </c>
      <c r="F250" s="2" t="s">
        <v>286</v>
      </c>
      <c r="G250" s="2" t="s">
        <v>251</v>
      </c>
      <c r="H250" s="2">
        <v>3</v>
      </c>
      <c r="I250" s="3">
        <v>20211216</v>
      </c>
      <c r="J250" s="2" t="s">
        <v>304</v>
      </c>
      <c r="K250" s="2" t="s">
        <v>935</v>
      </c>
      <c r="L250" s="38"/>
      <c r="M250" s="28"/>
    </row>
    <row r="251" spans="1:13" x14ac:dyDescent="0.3">
      <c r="A251" s="18">
        <v>271</v>
      </c>
      <c r="B251" s="2" t="s">
        <v>251</v>
      </c>
      <c r="C251" s="2" t="s">
        <v>285</v>
      </c>
      <c r="D251" s="3">
        <v>310474</v>
      </c>
      <c r="E251" s="3">
        <v>101</v>
      </c>
      <c r="F251" s="2" t="s">
        <v>286</v>
      </c>
      <c r="G251" s="2" t="s">
        <v>251</v>
      </c>
      <c r="H251" s="2">
        <v>3</v>
      </c>
      <c r="I251" s="3">
        <v>20211527</v>
      </c>
      <c r="J251" s="2" t="s">
        <v>305</v>
      </c>
      <c r="K251" s="2" t="s">
        <v>936</v>
      </c>
      <c r="L251" s="38"/>
      <c r="M251" s="28"/>
    </row>
    <row r="252" spans="1:13" x14ac:dyDescent="0.3">
      <c r="A252" s="18">
        <v>272</v>
      </c>
      <c r="B252" s="2" t="s">
        <v>251</v>
      </c>
      <c r="C252" s="2" t="s">
        <v>285</v>
      </c>
      <c r="D252" s="3">
        <v>310474</v>
      </c>
      <c r="E252" s="3">
        <v>101</v>
      </c>
      <c r="F252" s="2" t="s">
        <v>286</v>
      </c>
      <c r="G252" s="2" t="s">
        <v>251</v>
      </c>
      <c r="H252" s="2">
        <v>3</v>
      </c>
      <c r="I252" s="3">
        <v>20221118</v>
      </c>
      <c r="J252" s="2" t="s">
        <v>306</v>
      </c>
      <c r="K252" s="2" t="s">
        <v>641</v>
      </c>
      <c r="L252" s="38"/>
      <c r="M252" s="28"/>
    </row>
    <row r="253" spans="1:13" x14ac:dyDescent="0.3">
      <c r="A253" s="18">
        <v>273</v>
      </c>
      <c r="B253" s="2" t="s">
        <v>251</v>
      </c>
      <c r="C253" s="2" t="s">
        <v>285</v>
      </c>
      <c r="D253" s="3">
        <v>310474</v>
      </c>
      <c r="E253" s="3">
        <v>101</v>
      </c>
      <c r="F253" s="2" t="s">
        <v>286</v>
      </c>
      <c r="G253" s="2" t="s">
        <v>251</v>
      </c>
      <c r="H253" s="2">
        <v>3</v>
      </c>
      <c r="I253" s="3">
        <v>20221195</v>
      </c>
      <c r="J253" s="2" t="s">
        <v>307</v>
      </c>
      <c r="K253" s="2" t="s">
        <v>642</v>
      </c>
      <c r="L253" s="38"/>
      <c r="M253" s="28"/>
    </row>
    <row r="254" spans="1:13" x14ac:dyDescent="0.3">
      <c r="A254" s="18">
        <v>274</v>
      </c>
      <c r="B254" s="2" t="s">
        <v>251</v>
      </c>
      <c r="C254" s="2" t="s">
        <v>285</v>
      </c>
      <c r="D254" s="3">
        <v>310474</v>
      </c>
      <c r="E254" s="3">
        <v>101</v>
      </c>
      <c r="F254" s="2" t="s">
        <v>286</v>
      </c>
      <c r="G254" s="2" t="s">
        <v>251</v>
      </c>
      <c r="H254" s="2">
        <v>3</v>
      </c>
      <c r="I254" s="3">
        <v>20221213</v>
      </c>
      <c r="J254" s="2" t="s">
        <v>308</v>
      </c>
      <c r="K254" s="2" t="s">
        <v>643</v>
      </c>
      <c r="L254" s="38"/>
      <c r="M254" s="28"/>
    </row>
    <row r="255" spans="1:13" x14ac:dyDescent="0.3">
      <c r="A255" s="18">
        <v>275</v>
      </c>
      <c r="B255" s="2" t="s">
        <v>251</v>
      </c>
      <c r="C255" s="2" t="s">
        <v>285</v>
      </c>
      <c r="D255" s="3">
        <v>310474</v>
      </c>
      <c r="E255" s="3">
        <v>101</v>
      </c>
      <c r="F255" s="2" t="s">
        <v>286</v>
      </c>
      <c r="G255" s="2" t="s">
        <v>251</v>
      </c>
      <c r="H255" s="2">
        <v>3</v>
      </c>
      <c r="I255" s="3">
        <v>20221259</v>
      </c>
      <c r="J255" s="2" t="s">
        <v>309</v>
      </c>
      <c r="K255" s="2" t="s">
        <v>937</v>
      </c>
      <c r="L255" s="38"/>
      <c r="M255" s="28"/>
    </row>
    <row r="256" spans="1:13" x14ac:dyDescent="0.3">
      <c r="A256" s="19">
        <v>278</v>
      </c>
      <c r="B256" s="10" t="s">
        <v>251</v>
      </c>
      <c r="C256" s="10" t="s">
        <v>252</v>
      </c>
      <c r="D256" s="11">
        <v>310475</v>
      </c>
      <c r="E256" s="11">
        <v>101</v>
      </c>
      <c r="F256" s="10" t="s">
        <v>253</v>
      </c>
      <c r="G256" s="10" t="s">
        <v>251</v>
      </c>
      <c r="H256" s="10">
        <v>4</v>
      </c>
      <c r="I256" s="11">
        <v>20141749</v>
      </c>
      <c r="J256" s="10" t="s">
        <v>254</v>
      </c>
      <c r="K256" s="10" t="s">
        <v>938</v>
      </c>
      <c r="L256" s="37"/>
      <c r="M256" s="28"/>
    </row>
    <row r="257" spans="1:13" x14ac:dyDescent="0.3">
      <c r="A257" s="18">
        <v>279</v>
      </c>
      <c r="B257" s="2" t="s">
        <v>251</v>
      </c>
      <c r="C257" s="2" t="s">
        <v>252</v>
      </c>
      <c r="D257" s="3">
        <v>310475</v>
      </c>
      <c r="E257" s="3">
        <v>101</v>
      </c>
      <c r="F257" s="2" t="s">
        <v>253</v>
      </c>
      <c r="G257" s="2" t="s">
        <v>251</v>
      </c>
      <c r="H257" s="2">
        <v>4</v>
      </c>
      <c r="I257" s="3">
        <v>20171486</v>
      </c>
      <c r="J257" s="2" t="s">
        <v>255</v>
      </c>
      <c r="K257" s="2" t="s">
        <v>939</v>
      </c>
      <c r="L257" s="38"/>
      <c r="M257" s="28"/>
    </row>
    <row r="258" spans="1:13" x14ac:dyDescent="0.3">
      <c r="A258" s="18">
        <v>280</v>
      </c>
      <c r="B258" s="2" t="s">
        <v>251</v>
      </c>
      <c r="C258" s="2" t="s">
        <v>252</v>
      </c>
      <c r="D258" s="3">
        <v>310475</v>
      </c>
      <c r="E258" s="3">
        <v>101</v>
      </c>
      <c r="F258" s="2" t="s">
        <v>253</v>
      </c>
      <c r="G258" s="2" t="s">
        <v>251</v>
      </c>
      <c r="H258" s="2">
        <v>4</v>
      </c>
      <c r="I258" s="3">
        <v>20181462</v>
      </c>
      <c r="J258" s="2" t="s">
        <v>256</v>
      </c>
      <c r="K258" s="2" t="s">
        <v>940</v>
      </c>
      <c r="L258" s="38"/>
      <c r="M258" s="28"/>
    </row>
    <row r="259" spans="1:13" x14ac:dyDescent="0.3">
      <c r="A259" s="18">
        <v>282</v>
      </c>
      <c r="B259" s="2" t="s">
        <v>251</v>
      </c>
      <c r="C259" s="2" t="s">
        <v>252</v>
      </c>
      <c r="D259" s="3">
        <v>310475</v>
      </c>
      <c r="E259" s="3">
        <v>101</v>
      </c>
      <c r="F259" s="2" t="s">
        <v>253</v>
      </c>
      <c r="G259" s="2" t="s">
        <v>251</v>
      </c>
      <c r="H259" s="2">
        <v>4</v>
      </c>
      <c r="I259" s="3">
        <v>20181492</v>
      </c>
      <c r="J259" s="2" t="s">
        <v>258</v>
      </c>
      <c r="K259" s="2" t="s">
        <v>941</v>
      </c>
      <c r="L259" s="38"/>
      <c r="M259" s="28"/>
    </row>
    <row r="260" spans="1:13" x14ac:dyDescent="0.3">
      <c r="A260" s="18">
        <v>285</v>
      </c>
      <c r="B260" s="2" t="s">
        <v>251</v>
      </c>
      <c r="C260" s="2" t="s">
        <v>252</v>
      </c>
      <c r="D260" s="3">
        <v>310475</v>
      </c>
      <c r="E260" s="3">
        <v>101</v>
      </c>
      <c r="F260" s="2" t="s">
        <v>253</v>
      </c>
      <c r="G260" s="2" t="s">
        <v>251</v>
      </c>
      <c r="H260" s="2">
        <v>4</v>
      </c>
      <c r="I260" s="3">
        <v>20181578</v>
      </c>
      <c r="J260" s="2" t="s">
        <v>261</v>
      </c>
      <c r="K260" s="2" t="s">
        <v>649</v>
      </c>
      <c r="L260" s="38"/>
      <c r="M260" s="28"/>
    </row>
    <row r="261" spans="1:13" x14ac:dyDescent="0.3">
      <c r="A261" s="18">
        <v>286</v>
      </c>
      <c r="B261" s="2" t="s">
        <v>251</v>
      </c>
      <c r="C261" s="2" t="s">
        <v>252</v>
      </c>
      <c r="D261" s="3">
        <v>310475</v>
      </c>
      <c r="E261" s="3">
        <v>101</v>
      </c>
      <c r="F261" s="2" t="s">
        <v>253</v>
      </c>
      <c r="G261" s="2" t="s">
        <v>251</v>
      </c>
      <c r="H261" s="2">
        <v>4</v>
      </c>
      <c r="I261" s="3">
        <v>20190873</v>
      </c>
      <c r="J261" s="2" t="s">
        <v>262</v>
      </c>
      <c r="K261" s="2" t="s">
        <v>650</v>
      </c>
      <c r="L261" s="38"/>
      <c r="M261" s="28"/>
    </row>
    <row r="262" spans="1:13" x14ac:dyDescent="0.3">
      <c r="A262" s="18">
        <v>287</v>
      </c>
      <c r="B262" s="2" t="s">
        <v>251</v>
      </c>
      <c r="C262" s="2" t="s">
        <v>252</v>
      </c>
      <c r="D262" s="3">
        <v>310475</v>
      </c>
      <c r="E262" s="3">
        <v>101</v>
      </c>
      <c r="F262" s="2" t="s">
        <v>253</v>
      </c>
      <c r="G262" s="2" t="s">
        <v>251</v>
      </c>
      <c r="H262" s="2">
        <v>4</v>
      </c>
      <c r="I262" s="3">
        <v>20191302</v>
      </c>
      <c r="J262" s="2" t="s">
        <v>263</v>
      </c>
      <c r="K262" s="2" t="s">
        <v>651</v>
      </c>
      <c r="L262" s="38"/>
      <c r="M262" s="28"/>
    </row>
    <row r="263" spans="1:13" x14ac:dyDescent="0.3">
      <c r="A263" s="18">
        <v>289</v>
      </c>
      <c r="B263" s="2" t="s">
        <v>251</v>
      </c>
      <c r="C263" s="2" t="s">
        <v>252</v>
      </c>
      <c r="D263" s="3">
        <v>310475</v>
      </c>
      <c r="E263" s="3">
        <v>101</v>
      </c>
      <c r="F263" s="2" t="s">
        <v>253</v>
      </c>
      <c r="G263" s="2" t="s">
        <v>251</v>
      </c>
      <c r="H263" s="2">
        <v>4</v>
      </c>
      <c r="I263" s="3">
        <v>20191435</v>
      </c>
      <c r="J263" s="2" t="s">
        <v>265</v>
      </c>
      <c r="K263" s="2" t="s">
        <v>653</v>
      </c>
      <c r="L263" s="38"/>
      <c r="M263" s="28"/>
    </row>
    <row r="264" spans="1:13" x14ac:dyDescent="0.3">
      <c r="A264" s="18">
        <v>291</v>
      </c>
      <c r="B264" s="2" t="s">
        <v>251</v>
      </c>
      <c r="C264" s="2" t="s">
        <v>252</v>
      </c>
      <c r="D264" s="3">
        <v>310475</v>
      </c>
      <c r="E264" s="3">
        <v>101</v>
      </c>
      <c r="F264" s="2" t="s">
        <v>253</v>
      </c>
      <c r="G264" s="2" t="s">
        <v>251</v>
      </c>
      <c r="H264" s="2">
        <v>4</v>
      </c>
      <c r="I264" s="3">
        <v>20191490</v>
      </c>
      <c r="J264" s="2" t="s">
        <v>267</v>
      </c>
      <c r="K264" s="2" t="s">
        <v>654</v>
      </c>
      <c r="L264" s="38"/>
      <c r="M264" s="28"/>
    </row>
    <row r="265" spans="1:13" x14ac:dyDescent="0.3">
      <c r="A265" s="18">
        <v>294</v>
      </c>
      <c r="B265" s="2" t="s">
        <v>251</v>
      </c>
      <c r="C265" s="2" t="s">
        <v>252</v>
      </c>
      <c r="D265" s="3">
        <v>310475</v>
      </c>
      <c r="E265" s="3">
        <v>101</v>
      </c>
      <c r="F265" s="2" t="s">
        <v>253</v>
      </c>
      <c r="G265" s="2" t="s">
        <v>251</v>
      </c>
      <c r="H265" s="2">
        <v>4</v>
      </c>
      <c r="I265" s="3">
        <v>20191521</v>
      </c>
      <c r="J265" s="2" t="s">
        <v>270</v>
      </c>
      <c r="K265" s="2" t="s">
        <v>657</v>
      </c>
      <c r="L265" s="38"/>
      <c r="M265" s="28"/>
    </row>
    <row r="266" spans="1:13" x14ac:dyDescent="0.3">
      <c r="A266" s="18">
        <v>295</v>
      </c>
      <c r="B266" s="2" t="s">
        <v>251</v>
      </c>
      <c r="C266" s="2" t="s">
        <v>252</v>
      </c>
      <c r="D266" s="3">
        <v>310475</v>
      </c>
      <c r="E266" s="3">
        <v>101</v>
      </c>
      <c r="F266" s="2" t="s">
        <v>253</v>
      </c>
      <c r="G266" s="2" t="s">
        <v>251</v>
      </c>
      <c r="H266" s="2">
        <v>4</v>
      </c>
      <c r="I266" s="3">
        <v>20191549</v>
      </c>
      <c r="J266" s="2" t="s">
        <v>271</v>
      </c>
      <c r="K266" s="2" t="s">
        <v>658</v>
      </c>
      <c r="L266" s="38"/>
      <c r="M266" s="28"/>
    </row>
    <row r="267" spans="1:13" x14ac:dyDescent="0.3">
      <c r="A267" s="18">
        <v>296</v>
      </c>
      <c r="B267" s="2" t="s">
        <v>251</v>
      </c>
      <c r="C267" s="2" t="s">
        <v>252</v>
      </c>
      <c r="D267" s="3">
        <v>310475</v>
      </c>
      <c r="E267" s="3">
        <v>101</v>
      </c>
      <c r="F267" s="2" t="s">
        <v>253</v>
      </c>
      <c r="G267" s="2" t="s">
        <v>251</v>
      </c>
      <c r="H267" s="2">
        <v>4</v>
      </c>
      <c r="I267" s="3">
        <v>20191551</v>
      </c>
      <c r="J267" s="2" t="s">
        <v>272</v>
      </c>
      <c r="K267" s="2" t="s">
        <v>659</v>
      </c>
      <c r="L267" s="38"/>
      <c r="M267" s="28"/>
    </row>
    <row r="268" spans="1:13" x14ac:dyDescent="0.3">
      <c r="A268" s="18">
        <v>298</v>
      </c>
      <c r="B268" s="2" t="s">
        <v>251</v>
      </c>
      <c r="C268" s="2" t="s">
        <v>252</v>
      </c>
      <c r="D268" s="3">
        <v>310475</v>
      </c>
      <c r="E268" s="3">
        <v>101</v>
      </c>
      <c r="F268" s="2" t="s">
        <v>253</v>
      </c>
      <c r="G268" s="2" t="s">
        <v>251</v>
      </c>
      <c r="H268" s="2">
        <v>4</v>
      </c>
      <c r="I268" s="3">
        <v>20191586</v>
      </c>
      <c r="J268" s="2" t="s">
        <v>274</v>
      </c>
      <c r="K268" s="2" t="s">
        <v>661</v>
      </c>
      <c r="L268" s="38"/>
      <c r="M268" s="28"/>
    </row>
    <row r="269" spans="1:13" x14ac:dyDescent="0.3">
      <c r="A269" s="18">
        <v>299</v>
      </c>
      <c r="B269" s="2" t="s">
        <v>251</v>
      </c>
      <c r="C269" s="2" t="s">
        <v>252</v>
      </c>
      <c r="D269" s="3">
        <v>310475</v>
      </c>
      <c r="E269" s="3">
        <v>101</v>
      </c>
      <c r="F269" s="2" t="s">
        <v>253</v>
      </c>
      <c r="G269" s="2" t="s">
        <v>251</v>
      </c>
      <c r="H269" s="2">
        <v>4</v>
      </c>
      <c r="I269" s="3">
        <v>20191606</v>
      </c>
      <c r="J269" s="2" t="s">
        <v>275</v>
      </c>
      <c r="K269" s="2" t="s">
        <v>662</v>
      </c>
      <c r="L269" s="38"/>
      <c r="M269" s="28"/>
    </row>
    <row r="270" spans="1:13" x14ac:dyDescent="0.3">
      <c r="A270" s="18">
        <v>300</v>
      </c>
      <c r="B270" s="2" t="s">
        <v>251</v>
      </c>
      <c r="C270" s="2" t="s">
        <v>252</v>
      </c>
      <c r="D270" s="3">
        <v>310475</v>
      </c>
      <c r="E270" s="3">
        <v>101</v>
      </c>
      <c r="F270" s="2" t="s">
        <v>253</v>
      </c>
      <c r="G270" s="2" t="s">
        <v>251</v>
      </c>
      <c r="H270" s="2">
        <v>4</v>
      </c>
      <c r="I270" s="3">
        <v>20201538</v>
      </c>
      <c r="J270" s="2" t="s">
        <v>276</v>
      </c>
      <c r="K270" s="2" t="s">
        <v>663</v>
      </c>
      <c r="L270" s="38"/>
      <c r="M270" s="28"/>
    </row>
    <row r="271" spans="1:13" x14ac:dyDescent="0.3">
      <c r="A271" s="18">
        <v>301</v>
      </c>
      <c r="B271" s="2" t="s">
        <v>251</v>
      </c>
      <c r="C271" s="2" t="s">
        <v>252</v>
      </c>
      <c r="D271" s="3">
        <v>310475</v>
      </c>
      <c r="E271" s="3">
        <v>101</v>
      </c>
      <c r="F271" s="2" t="s">
        <v>253</v>
      </c>
      <c r="G271" s="2" t="s">
        <v>251</v>
      </c>
      <c r="H271" s="2">
        <v>4</v>
      </c>
      <c r="I271" s="3">
        <v>20201648</v>
      </c>
      <c r="J271" s="2" t="s">
        <v>277</v>
      </c>
      <c r="K271" s="2" t="s">
        <v>664</v>
      </c>
      <c r="L271" s="38"/>
      <c r="M271" s="28"/>
    </row>
    <row r="272" spans="1:13" x14ac:dyDescent="0.3">
      <c r="A272" s="18">
        <v>302</v>
      </c>
      <c r="B272" s="2" t="s">
        <v>251</v>
      </c>
      <c r="C272" s="2" t="s">
        <v>252</v>
      </c>
      <c r="D272" s="3">
        <v>310475</v>
      </c>
      <c r="E272" s="3">
        <v>101</v>
      </c>
      <c r="F272" s="2" t="s">
        <v>253</v>
      </c>
      <c r="G272" s="2" t="s">
        <v>251</v>
      </c>
      <c r="H272" s="2">
        <v>4</v>
      </c>
      <c r="I272" s="3">
        <v>20201653</v>
      </c>
      <c r="J272" s="2" t="s">
        <v>278</v>
      </c>
      <c r="K272" s="2" t="s">
        <v>665</v>
      </c>
      <c r="L272" s="38"/>
      <c r="M272" s="28"/>
    </row>
    <row r="273" spans="1:13" x14ac:dyDescent="0.3">
      <c r="A273" s="18">
        <v>304</v>
      </c>
      <c r="B273" s="2" t="s">
        <v>251</v>
      </c>
      <c r="C273" s="2" t="s">
        <v>252</v>
      </c>
      <c r="D273" s="3">
        <v>310475</v>
      </c>
      <c r="E273" s="3">
        <v>101</v>
      </c>
      <c r="F273" s="2" t="s">
        <v>253</v>
      </c>
      <c r="G273" s="2" t="s">
        <v>251</v>
      </c>
      <c r="H273" s="2">
        <v>4</v>
      </c>
      <c r="I273" s="3">
        <v>20211358</v>
      </c>
      <c r="J273" s="2" t="s">
        <v>280</v>
      </c>
      <c r="K273" s="2" t="s">
        <v>667</v>
      </c>
      <c r="L273" s="38"/>
      <c r="M273" s="28"/>
    </row>
    <row r="274" spans="1:13" x14ac:dyDescent="0.3">
      <c r="A274" s="18">
        <v>305</v>
      </c>
      <c r="B274" s="2" t="s">
        <v>251</v>
      </c>
      <c r="C274" s="2" t="s">
        <v>252</v>
      </c>
      <c r="D274" s="3">
        <v>310475</v>
      </c>
      <c r="E274" s="3">
        <v>101</v>
      </c>
      <c r="F274" s="2" t="s">
        <v>253</v>
      </c>
      <c r="G274" s="2" t="s">
        <v>251</v>
      </c>
      <c r="H274" s="2">
        <v>4</v>
      </c>
      <c r="I274" s="3">
        <v>20211393</v>
      </c>
      <c r="J274" s="2" t="s">
        <v>281</v>
      </c>
      <c r="K274" s="2" t="s">
        <v>668</v>
      </c>
      <c r="L274" s="38"/>
      <c r="M274" s="28"/>
    </row>
    <row r="275" spans="1:13" x14ac:dyDescent="0.3">
      <c r="A275" s="18">
        <v>307</v>
      </c>
      <c r="B275" s="2" t="s">
        <v>251</v>
      </c>
      <c r="C275" s="2" t="s">
        <v>252</v>
      </c>
      <c r="D275" s="3">
        <v>310475</v>
      </c>
      <c r="E275" s="3">
        <v>101</v>
      </c>
      <c r="F275" s="2" t="s">
        <v>253</v>
      </c>
      <c r="G275" s="2" t="s">
        <v>251</v>
      </c>
      <c r="H275" s="2">
        <v>4</v>
      </c>
      <c r="I275" s="3">
        <v>20211535</v>
      </c>
      <c r="J275" s="2" t="s">
        <v>283</v>
      </c>
      <c r="K275" s="2" t="s">
        <v>670</v>
      </c>
      <c r="L275" s="38"/>
      <c r="M275" s="28"/>
    </row>
    <row r="276" spans="1:13" ht="17.25" thickBot="1" x14ac:dyDescent="0.35">
      <c r="A276" s="21">
        <v>308</v>
      </c>
      <c r="B276" s="9" t="s">
        <v>251</v>
      </c>
      <c r="C276" s="9" t="s">
        <v>252</v>
      </c>
      <c r="D276" s="8">
        <v>310475</v>
      </c>
      <c r="E276" s="8">
        <v>101</v>
      </c>
      <c r="F276" s="9" t="s">
        <v>253</v>
      </c>
      <c r="G276" s="9" t="s">
        <v>251</v>
      </c>
      <c r="H276" s="9">
        <v>4</v>
      </c>
      <c r="I276" s="8">
        <v>20211548</v>
      </c>
      <c r="J276" s="9" t="s">
        <v>284</v>
      </c>
      <c r="K276" s="9" t="s">
        <v>645</v>
      </c>
      <c r="L276" s="40" t="s">
        <v>971</v>
      </c>
      <c r="M276" s="28"/>
    </row>
    <row r="277" spans="1:13" x14ac:dyDescent="0.3">
      <c r="A277" s="19">
        <v>309</v>
      </c>
      <c r="B277" s="10" t="s">
        <v>182</v>
      </c>
      <c r="C277" s="10" t="s">
        <v>332</v>
      </c>
      <c r="D277" s="11">
        <v>325436</v>
      </c>
      <c r="E277" s="11">
        <v>101</v>
      </c>
      <c r="F277" s="10" t="s">
        <v>333</v>
      </c>
      <c r="G277" s="10" t="s">
        <v>0</v>
      </c>
      <c r="H277" s="10">
        <v>4</v>
      </c>
      <c r="I277" s="11">
        <v>20181553</v>
      </c>
      <c r="J277" s="10" t="s">
        <v>334</v>
      </c>
      <c r="K277" s="10" t="s">
        <v>671</v>
      </c>
      <c r="L277" s="37"/>
      <c r="M277" s="28"/>
    </row>
    <row r="278" spans="1:13" x14ac:dyDescent="0.3">
      <c r="A278" s="18">
        <v>310</v>
      </c>
      <c r="B278" s="2" t="s">
        <v>182</v>
      </c>
      <c r="C278" s="2" t="s">
        <v>332</v>
      </c>
      <c r="D278" s="3">
        <v>325436</v>
      </c>
      <c r="E278" s="3">
        <v>101</v>
      </c>
      <c r="F278" s="2" t="s">
        <v>333</v>
      </c>
      <c r="G278" s="2" t="s">
        <v>0</v>
      </c>
      <c r="H278" s="2">
        <v>4</v>
      </c>
      <c r="I278" s="3">
        <v>20181577</v>
      </c>
      <c r="J278" s="2" t="s">
        <v>105</v>
      </c>
      <c r="K278" s="2" t="s">
        <v>539</v>
      </c>
      <c r="L278" s="38" t="s">
        <v>971</v>
      </c>
      <c r="M278" s="28"/>
    </row>
    <row r="279" spans="1:13" x14ac:dyDescent="0.3">
      <c r="A279" s="18">
        <v>311</v>
      </c>
      <c r="B279" s="2" t="s">
        <v>182</v>
      </c>
      <c r="C279" s="2" t="s">
        <v>332</v>
      </c>
      <c r="D279" s="3">
        <v>325436</v>
      </c>
      <c r="E279" s="3">
        <v>101</v>
      </c>
      <c r="F279" s="2" t="s">
        <v>333</v>
      </c>
      <c r="G279" s="2" t="s">
        <v>251</v>
      </c>
      <c r="H279" s="2">
        <v>4</v>
      </c>
      <c r="I279" s="3">
        <v>20181486</v>
      </c>
      <c r="J279" s="2" t="s">
        <v>257</v>
      </c>
      <c r="K279" s="2" t="s">
        <v>646</v>
      </c>
      <c r="L279" s="38" t="s">
        <v>971</v>
      </c>
      <c r="M279" s="28"/>
    </row>
    <row r="280" spans="1:13" x14ac:dyDescent="0.3">
      <c r="A280" s="18">
        <v>312</v>
      </c>
      <c r="B280" s="2" t="s">
        <v>182</v>
      </c>
      <c r="C280" s="2" t="s">
        <v>332</v>
      </c>
      <c r="D280" s="3">
        <v>325436</v>
      </c>
      <c r="E280" s="3">
        <v>101</v>
      </c>
      <c r="F280" s="2" t="s">
        <v>333</v>
      </c>
      <c r="G280" s="2" t="s">
        <v>251</v>
      </c>
      <c r="H280" s="2">
        <v>4</v>
      </c>
      <c r="I280" s="3">
        <v>20181505</v>
      </c>
      <c r="J280" s="2" t="s">
        <v>259</v>
      </c>
      <c r="K280" s="2" t="s">
        <v>647</v>
      </c>
      <c r="L280" s="38" t="s">
        <v>971</v>
      </c>
      <c r="M280" s="28"/>
    </row>
    <row r="281" spans="1:13" x14ac:dyDescent="0.3">
      <c r="A281" s="18">
        <v>313</v>
      </c>
      <c r="B281" s="2" t="s">
        <v>182</v>
      </c>
      <c r="C281" s="2" t="s">
        <v>332</v>
      </c>
      <c r="D281" s="3">
        <v>325436</v>
      </c>
      <c r="E281" s="3">
        <v>101</v>
      </c>
      <c r="F281" s="2" t="s">
        <v>333</v>
      </c>
      <c r="G281" s="2" t="s">
        <v>251</v>
      </c>
      <c r="H281" s="2">
        <v>4</v>
      </c>
      <c r="I281" s="3">
        <v>20181515</v>
      </c>
      <c r="J281" s="2" t="s">
        <v>260</v>
      </c>
      <c r="K281" s="2" t="s">
        <v>648</v>
      </c>
      <c r="L281" s="38" t="s">
        <v>971</v>
      </c>
      <c r="M281" s="28"/>
    </row>
    <row r="282" spans="1:13" x14ac:dyDescent="0.3">
      <c r="A282" s="18">
        <v>314</v>
      </c>
      <c r="B282" s="2" t="s">
        <v>182</v>
      </c>
      <c r="C282" s="2" t="s">
        <v>332</v>
      </c>
      <c r="D282" s="3">
        <v>325436</v>
      </c>
      <c r="E282" s="3">
        <v>101</v>
      </c>
      <c r="F282" s="2" t="s">
        <v>333</v>
      </c>
      <c r="G282" s="2" t="s">
        <v>251</v>
      </c>
      <c r="H282" s="2">
        <v>4</v>
      </c>
      <c r="I282" s="3">
        <v>20191432</v>
      </c>
      <c r="J282" s="2" t="s">
        <v>264</v>
      </c>
      <c r="K282" s="2" t="s">
        <v>652</v>
      </c>
      <c r="L282" s="38" t="s">
        <v>971</v>
      </c>
      <c r="M282" s="28"/>
    </row>
    <row r="283" spans="1:13" x14ac:dyDescent="0.3">
      <c r="A283" s="18">
        <v>315</v>
      </c>
      <c r="B283" s="2" t="s">
        <v>182</v>
      </c>
      <c r="C283" s="2" t="s">
        <v>332</v>
      </c>
      <c r="D283" s="3">
        <v>325436</v>
      </c>
      <c r="E283" s="3">
        <v>101</v>
      </c>
      <c r="F283" s="2" t="s">
        <v>333</v>
      </c>
      <c r="G283" s="2" t="s">
        <v>251</v>
      </c>
      <c r="H283" s="2">
        <v>4</v>
      </c>
      <c r="I283" s="3">
        <v>20191460</v>
      </c>
      <c r="J283" s="2" t="s">
        <v>266</v>
      </c>
      <c r="K283" s="2" t="s">
        <v>644</v>
      </c>
      <c r="L283" s="38" t="s">
        <v>971</v>
      </c>
      <c r="M283" s="28"/>
    </row>
    <row r="284" spans="1:13" x14ac:dyDescent="0.3">
      <c r="A284" s="18">
        <v>316</v>
      </c>
      <c r="B284" s="2" t="s">
        <v>182</v>
      </c>
      <c r="C284" s="2" t="s">
        <v>332</v>
      </c>
      <c r="D284" s="3">
        <v>325436</v>
      </c>
      <c r="E284" s="3">
        <v>101</v>
      </c>
      <c r="F284" s="2" t="s">
        <v>333</v>
      </c>
      <c r="G284" s="2" t="s">
        <v>251</v>
      </c>
      <c r="H284" s="2">
        <v>4</v>
      </c>
      <c r="I284" s="3">
        <v>20191496</v>
      </c>
      <c r="J284" s="2" t="s">
        <v>268</v>
      </c>
      <c r="K284" s="2" t="s">
        <v>655</v>
      </c>
      <c r="L284" s="38" t="s">
        <v>971</v>
      </c>
      <c r="M284" s="28"/>
    </row>
    <row r="285" spans="1:13" x14ac:dyDescent="0.3">
      <c r="A285" s="18">
        <v>317</v>
      </c>
      <c r="B285" s="2" t="s">
        <v>182</v>
      </c>
      <c r="C285" s="2" t="s">
        <v>332</v>
      </c>
      <c r="D285" s="3">
        <v>325436</v>
      </c>
      <c r="E285" s="3">
        <v>101</v>
      </c>
      <c r="F285" s="2" t="s">
        <v>333</v>
      </c>
      <c r="G285" s="2" t="s">
        <v>251</v>
      </c>
      <c r="H285" s="2">
        <v>4</v>
      </c>
      <c r="I285" s="3">
        <v>20191511</v>
      </c>
      <c r="J285" s="2" t="s">
        <v>269</v>
      </c>
      <c r="K285" s="2" t="s">
        <v>656</v>
      </c>
      <c r="L285" s="38" t="s">
        <v>971</v>
      </c>
      <c r="M285" s="28"/>
    </row>
    <row r="286" spans="1:13" x14ac:dyDescent="0.3">
      <c r="A286" s="18">
        <v>318</v>
      </c>
      <c r="B286" s="2" t="s">
        <v>182</v>
      </c>
      <c r="C286" s="2" t="s">
        <v>332</v>
      </c>
      <c r="D286" s="3">
        <v>325436</v>
      </c>
      <c r="E286" s="3">
        <v>101</v>
      </c>
      <c r="F286" s="2" t="s">
        <v>333</v>
      </c>
      <c r="G286" s="2" t="s">
        <v>251</v>
      </c>
      <c r="H286" s="2">
        <v>4</v>
      </c>
      <c r="I286" s="3">
        <v>20191583</v>
      </c>
      <c r="J286" s="2" t="s">
        <v>273</v>
      </c>
      <c r="K286" s="2" t="s">
        <v>660</v>
      </c>
      <c r="L286" s="38" t="s">
        <v>971</v>
      </c>
      <c r="M286" s="28"/>
    </row>
    <row r="287" spans="1:13" x14ac:dyDescent="0.3">
      <c r="A287" s="18">
        <v>319</v>
      </c>
      <c r="B287" s="2" t="s">
        <v>182</v>
      </c>
      <c r="C287" s="2" t="s">
        <v>332</v>
      </c>
      <c r="D287" s="3">
        <v>325436</v>
      </c>
      <c r="E287" s="3">
        <v>101</v>
      </c>
      <c r="F287" s="2" t="s">
        <v>333</v>
      </c>
      <c r="G287" s="2" t="s">
        <v>251</v>
      </c>
      <c r="H287" s="2">
        <v>4</v>
      </c>
      <c r="I287" s="3">
        <v>20211239</v>
      </c>
      <c r="J287" s="2" t="s">
        <v>279</v>
      </c>
      <c r="K287" s="2" t="s">
        <v>666</v>
      </c>
      <c r="L287" s="38" t="s">
        <v>971</v>
      </c>
      <c r="M287" s="28"/>
    </row>
    <row r="288" spans="1:13" x14ac:dyDescent="0.3">
      <c r="A288" s="18">
        <v>320</v>
      </c>
      <c r="B288" s="2" t="s">
        <v>182</v>
      </c>
      <c r="C288" s="2" t="s">
        <v>332</v>
      </c>
      <c r="D288" s="3">
        <v>325436</v>
      </c>
      <c r="E288" s="3">
        <v>101</v>
      </c>
      <c r="F288" s="2" t="s">
        <v>333</v>
      </c>
      <c r="G288" s="2" t="s">
        <v>251</v>
      </c>
      <c r="H288" s="2">
        <v>4</v>
      </c>
      <c r="I288" s="3">
        <v>20211511</v>
      </c>
      <c r="J288" s="2" t="s">
        <v>282</v>
      </c>
      <c r="K288" s="2" t="s">
        <v>669</v>
      </c>
      <c r="L288" s="38" t="s">
        <v>971</v>
      </c>
      <c r="M288" s="28"/>
    </row>
    <row r="289" spans="1:13" x14ac:dyDescent="0.3">
      <c r="A289" s="18">
        <v>321</v>
      </c>
      <c r="B289" s="2" t="s">
        <v>182</v>
      </c>
      <c r="C289" s="2" t="s">
        <v>332</v>
      </c>
      <c r="D289" s="3">
        <v>325436</v>
      </c>
      <c r="E289" s="3">
        <v>101</v>
      </c>
      <c r="F289" s="2" t="s">
        <v>333</v>
      </c>
      <c r="G289" s="2" t="s">
        <v>312</v>
      </c>
      <c r="H289" s="2">
        <v>4</v>
      </c>
      <c r="I289" s="3">
        <v>20171536</v>
      </c>
      <c r="J289" s="2" t="s">
        <v>34</v>
      </c>
      <c r="K289" s="2" t="s">
        <v>672</v>
      </c>
      <c r="L289" s="38"/>
      <c r="M289" s="28"/>
    </row>
    <row r="290" spans="1:13" x14ac:dyDescent="0.3">
      <c r="A290" s="18">
        <v>322</v>
      </c>
      <c r="B290" s="2" t="s">
        <v>182</v>
      </c>
      <c r="C290" s="2" t="s">
        <v>332</v>
      </c>
      <c r="D290" s="3">
        <v>325436</v>
      </c>
      <c r="E290" s="3">
        <v>101</v>
      </c>
      <c r="F290" s="2" t="s">
        <v>333</v>
      </c>
      <c r="G290" s="2" t="s">
        <v>312</v>
      </c>
      <c r="H290" s="2">
        <v>4</v>
      </c>
      <c r="I290" s="3">
        <v>20181596</v>
      </c>
      <c r="J290" s="2" t="s">
        <v>335</v>
      </c>
      <c r="K290" s="2" t="s">
        <v>673</v>
      </c>
      <c r="L290" s="38"/>
      <c r="M290" s="28"/>
    </row>
    <row r="291" spans="1:13" x14ac:dyDescent="0.3">
      <c r="A291" s="18">
        <v>324</v>
      </c>
      <c r="B291" s="2" t="s">
        <v>182</v>
      </c>
      <c r="C291" s="2" t="s">
        <v>332</v>
      </c>
      <c r="D291" s="3">
        <v>325436</v>
      </c>
      <c r="E291" s="3">
        <v>101</v>
      </c>
      <c r="F291" s="2" t="s">
        <v>333</v>
      </c>
      <c r="G291" s="2" t="s">
        <v>312</v>
      </c>
      <c r="H291" s="2">
        <v>4</v>
      </c>
      <c r="I291" s="3">
        <v>20191457</v>
      </c>
      <c r="J291" s="2" t="s">
        <v>109</v>
      </c>
      <c r="K291" s="2" t="s">
        <v>675</v>
      </c>
      <c r="L291" s="38"/>
      <c r="M291" s="28"/>
    </row>
    <row r="292" spans="1:13" x14ac:dyDescent="0.3">
      <c r="A292" s="18">
        <v>325</v>
      </c>
      <c r="B292" s="2" t="s">
        <v>182</v>
      </c>
      <c r="C292" s="2" t="s">
        <v>332</v>
      </c>
      <c r="D292" s="3">
        <v>325436</v>
      </c>
      <c r="E292" s="3">
        <v>101</v>
      </c>
      <c r="F292" s="2" t="s">
        <v>333</v>
      </c>
      <c r="G292" s="2" t="s">
        <v>312</v>
      </c>
      <c r="H292" s="2">
        <v>4</v>
      </c>
      <c r="I292" s="3">
        <v>20191472</v>
      </c>
      <c r="J292" s="2" t="s">
        <v>336</v>
      </c>
      <c r="K292" s="2" t="s">
        <v>676</v>
      </c>
      <c r="L292" s="38"/>
      <c r="M292" s="28"/>
    </row>
    <row r="293" spans="1:13" x14ac:dyDescent="0.3">
      <c r="A293" s="18">
        <v>326</v>
      </c>
      <c r="B293" s="2" t="s">
        <v>182</v>
      </c>
      <c r="C293" s="2" t="s">
        <v>332</v>
      </c>
      <c r="D293" s="3">
        <v>325436</v>
      </c>
      <c r="E293" s="3">
        <v>101</v>
      </c>
      <c r="F293" s="2" t="s">
        <v>333</v>
      </c>
      <c r="G293" s="2" t="s">
        <v>312</v>
      </c>
      <c r="H293" s="2">
        <v>4</v>
      </c>
      <c r="I293" s="3">
        <v>20191495</v>
      </c>
      <c r="J293" s="2" t="s">
        <v>337</v>
      </c>
      <c r="K293" s="2" t="s">
        <v>677</v>
      </c>
      <c r="L293" s="38"/>
      <c r="M293" s="28"/>
    </row>
    <row r="294" spans="1:13" x14ac:dyDescent="0.3">
      <c r="A294" s="18">
        <v>327</v>
      </c>
      <c r="B294" s="2" t="s">
        <v>182</v>
      </c>
      <c r="C294" s="2" t="s">
        <v>332</v>
      </c>
      <c r="D294" s="3">
        <v>325436</v>
      </c>
      <c r="E294" s="3">
        <v>101</v>
      </c>
      <c r="F294" s="2" t="s">
        <v>333</v>
      </c>
      <c r="G294" s="2" t="s">
        <v>312</v>
      </c>
      <c r="H294" s="2">
        <v>4</v>
      </c>
      <c r="I294" s="3">
        <v>20191519</v>
      </c>
      <c r="J294" s="2" t="s">
        <v>338</v>
      </c>
      <c r="K294" s="2" t="s">
        <v>678</v>
      </c>
      <c r="L294" s="38"/>
      <c r="M294" s="28"/>
    </row>
    <row r="295" spans="1:13" x14ac:dyDescent="0.3">
      <c r="A295" s="18">
        <v>328</v>
      </c>
      <c r="B295" s="2" t="s">
        <v>182</v>
      </c>
      <c r="C295" s="2" t="s">
        <v>332</v>
      </c>
      <c r="D295" s="3">
        <v>325436</v>
      </c>
      <c r="E295" s="3">
        <v>101</v>
      </c>
      <c r="F295" s="2" t="s">
        <v>333</v>
      </c>
      <c r="G295" s="2" t="s">
        <v>312</v>
      </c>
      <c r="H295" s="2">
        <v>4</v>
      </c>
      <c r="I295" s="3">
        <v>20192560</v>
      </c>
      <c r="J295" s="2" t="s">
        <v>339</v>
      </c>
      <c r="K295" s="2" t="s">
        <v>679</v>
      </c>
      <c r="L295" s="38"/>
      <c r="M295" s="28"/>
    </row>
    <row r="296" spans="1:13" x14ac:dyDescent="0.3">
      <c r="A296" s="18">
        <v>331</v>
      </c>
      <c r="B296" s="2" t="s">
        <v>182</v>
      </c>
      <c r="C296" s="2" t="s">
        <v>332</v>
      </c>
      <c r="D296" s="3">
        <v>325436</v>
      </c>
      <c r="E296" s="3">
        <v>101</v>
      </c>
      <c r="F296" s="2" t="s">
        <v>333</v>
      </c>
      <c r="G296" s="2" t="s">
        <v>312</v>
      </c>
      <c r="H296" s="2">
        <v>4</v>
      </c>
      <c r="I296" s="3">
        <v>20211406</v>
      </c>
      <c r="J296" s="2" t="s">
        <v>340</v>
      </c>
      <c r="K296" s="2" t="s">
        <v>681</v>
      </c>
      <c r="L296" s="38"/>
      <c r="M296" s="28"/>
    </row>
    <row r="297" spans="1:13" ht="17.25" thickBot="1" x14ac:dyDescent="0.35">
      <c r="A297" s="21">
        <v>332</v>
      </c>
      <c r="B297" s="9" t="s">
        <v>182</v>
      </c>
      <c r="C297" s="9" t="s">
        <v>332</v>
      </c>
      <c r="D297" s="8">
        <v>325436</v>
      </c>
      <c r="E297" s="8">
        <v>101</v>
      </c>
      <c r="F297" s="9" t="s">
        <v>333</v>
      </c>
      <c r="G297" s="9" t="s">
        <v>312</v>
      </c>
      <c r="H297" s="9">
        <v>4</v>
      </c>
      <c r="I297" s="8">
        <v>20211473</v>
      </c>
      <c r="J297" s="9" t="s">
        <v>341</v>
      </c>
      <c r="K297" s="9" t="s">
        <v>682</v>
      </c>
      <c r="L297" s="40"/>
      <c r="M297" s="28"/>
    </row>
    <row r="298" spans="1:13" x14ac:dyDescent="0.3">
      <c r="A298" s="19">
        <v>333</v>
      </c>
      <c r="B298" s="10" t="s">
        <v>182</v>
      </c>
      <c r="C298" s="10" t="s">
        <v>310</v>
      </c>
      <c r="D298" s="11">
        <v>326940</v>
      </c>
      <c r="E298" s="11">
        <v>101</v>
      </c>
      <c r="F298" s="10" t="s">
        <v>311</v>
      </c>
      <c r="G298" s="10" t="s">
        <v>312</v>
      </c>
      <c r="H298" s="10">
        <v>3</v>
      </c>
      <c r="I298" s="11">
        <v>20191604</v>
      </c>
      <c r="J298" s="10" t="s">
        <v>313</v>
      </c>
      <c r="K298" s="10" t="s">
        <v>683</v>
      </c>
      <c r="L298" s="37"/>
      <c r="M298" s="28"/>
    </row>
    <row r="299" spans="1:13" x14ac:dyDescent="0.3">
      <c r="A299" s="18">
        <v>334</v>
      </c>
      <c r="B299" s="2" t="s">
        <v>182</v>
      </c>
      <c r="C299" s="2" t="s">
        <v>310</v>
      </c>
      <c r="D299" s="3">
        <v>326940</v>
      </c>
      <c r="E299" s="3">
        <v>101</v>
      </c>
      <c r="F299" s="2" t="s">
        <v>311</v>
      </c>
      <c r="G299" s="2" t="s">
        <v>312</v>
      </c>
      <c r="H299" s="2">
        <v>3</v>
      </c>
      <c r="I299" s="3">
        <v>20201537</v>
      </c>
      <c r="J299" s="2" t="s">
        <v>314</v>
      </c>
      <c r="K299" s="2" t="s">
        <v>684</v>
      </c>
      <c r="L299" s="38"/>
      <c r="M299" s="28"/>
    </row>
    <row r="300" spans="1:13" x14ac:dyDescent="0.3">
      <c r="A300" s="18">
        <v>335</v>
      </c>
      <c r="B300" s="2" t="s">
        <v>182</v>
      </c>
      <c r="C300" s="2" t="s">
        <v>310</v>
      </c>
      <c r="D300" s="3">
        <v>326940</v>
      </c>
      <c r="E300" s="3">
        <v>101</v>
      </c>
      <c r="F300" s="2" t="s">
        <v>311</v>
      </c>
      <c r="G300" s="2" t="s">
        <v>312</v>
      </c>
      <c r="H300" s="2">
        <v>3</v>
      </c>
      <c r="I300" s="3">
        <v>20201556</v>
      </c>
      <c r="J300" s="2" t="s">
        <v>315</v>
      </c>
      <c r="K300" s="2" t="s">
        <v>685</v>
      </c>
      <c r="L300" s="38"/>
      <c r="M300" s="28"/>
    </row>
    <row r="301" spans="1:13" x14ac:dyDescent="0.3">
      <c r="A301" s="18">
        <v>336</v>
      </c>
      <c r="B301" s="2" t="s">
        <v>182</v>
      </c>
      <c r="C301" s="2" t="s">
        <v>310</v>
      </c>
      <c r="D301" s="3">
        <v>326940</v>
      </c>
      <c r="E301" s="3">
        <v>101</v>
      </c>
      <c r="F301" s="2" t="s">
        <v>311</v>
      </c>
      <c r="G301" s="2" t="s">
        <v>312</v>
      </c>
      <c r="H301" s="2">
        <v>3</v>
      </c>
      <c r="I301" s="3">
        <v>20201559</v>
      </c>
      <c r="J301" s="2" t="s">
        <v>163</v>
      </c>
      <c r="K301" s="2" t="s">
        <v>686</v>
      </c>
      <c r="L301" s="38"/>
      <c r="M301" s="28"/>
    </row>
    <row r="302" spans="1:13" x14ac:dyDescent="0.3">
      <c r="A302" s="18">
        <v>337</v>
      </c>
      <c r="B302" s="2" t="s">
        <v>182</v>
      </c>
      <c r="C302" s="2" t="s">
        <v>310</v>
      </c>
      <c r="D302" s="3">
        <v>326940</v>
      </c>
      <c r="E302" s="3">
        <v>101</v>
      </c>
      <c r="F302" s="2" t="s">
        <v>311</v>
      </c>
      <c r="G302" s="2" t="s">
        <v>312</v>
      </c>
      <c r="H302" s="2">
        <v>3</v>
      </c>
      <c r="I302" s="3">
        <v>20201603</v>
      </c>
      <c r="J302" s="2" t="s">
        <v>316</v>
      </c>
      <c r="K302" s="2" t="s">
        <v>687</v>
      </c>
      <c r="L302" s="38"/>
      <c r="M302" s="28"/>
    </row>
    <row r="303" spans="1:13" x14ac:dyDescent="0.3">
      <c r="A303" s="18">
        <v>338</v>
      </c>
      <c r="B303" s="2" t="s">
        <v>182</v>
      </c>
      <c r="C303" s="2" t="s">
        <v>310</v>
      </c>
      <c r="D303" s="3">
        <v>326940</v>
      </c>
      <c r="E303" s="3">
        <v>101</v>
      </c>
      <c r="F303" s="2" t="s">
        <v>311</v>
      </c>
      <c r="G303" s="2" t="s">
        <v>312</v>
      </c>
      <c r="H303" s="2">
        <v>3</v>
      </c>
      <c r="I303" s="3">
        <v>20201617</v>
      </c>
      <c r="J303" s="2" t="s">
        <v>317</v>
      </c>
      <c r="K303" s="2" t="s">
        <v>688</v>
      </c>
      <c r="L303" s="38"/>
      <c r="M303" s="28"/>
    </row>
    <row r="304" spans="1:13" x14ac:dyDescent="0.3">
      <c r="A304" s="18">
        <v>339</v>
      </c>
      <c r="B304" s="2" t="s">
        <v>182</v>
      </c>
      <c r="C304" s="2" t="s">
        <v>310</v>
      </c>
      <c r="D304" s="3">
        <v>326940</v>
      </c>
      <c r="E304" s="3">
        <v>101</v>
      </c>
      <c r="F304" s="2" t="s">
        <v>311</v>
      </c>
      <c r="G304" s="2" t="s">
        <v>312</v>
      </c>
      <c r="H304" s="2">
        <v>3</v>
      </c>
      <c r="I304" s="3">
        <v>20201631</v>
      </c>
      <c r="J304" s="2" t="s">
        <v>318</v>
      </c>
      <c r="K304" s="2" t="s">
        <v>689</v>
      </c>
      <c r="L304" s="38"/>
      <c r="M304" s="28"/>
    </row>
    <row r="305" spans="1:13" x14ac:dyDescent="0.3">
      <c r="A305" s="18">
        <v>340</v>
      </c>
      <c r="B305" s="2" t="s">
        <v>182</v>
      </c>
      <c r="C305" s="2" t="s">
        <v>310</v>
      </c>
      <c r="D305" s="3">
        <v>326940</v>
      </c>
      <c r="E305" s="3">
        <v>101</v>
      </c>
      <c r="F305" s="2" t="s">
        <v>311</v>
      </c>
      <c r="G305" s="2" t="s">
        <v>312</v>
      </c>
      <c r="H305" s="2">
        <v>3</v>
      </c>
      <c r="I305" s="3">
        <v>20201656</v>
      </c>
      <c r="J305" s="2" t="s">
        <v>319</v>
      </c>
      <c r="K305" s="2" t="s">
        <v>690</v>
      </c>
      <c r="L305" s="38"/>
      <c r="M305" s="28"/>
    </row>
    <row r="306" spans="1:13" x14ac:dyDescent="0.3">
      <c r="A306" s="18">
        <v>341</v>
      </c>
      <c r="B306" s="2" t="s">
        <v>182</v>
      </c>
      <c r="C306" s="2" t="s">
        <v>310</v>
      </c>
      <c r="D306" s="3">
        <v>326940</v>
      </c>
      <c r="E306" s="3">
        <v>101</v>
      </c>
      <c r="F306" s="2" t="s">
        <v>311</v>
      </c>
      <c r="G306" s="2" t="s">
        <v>312</v>
      </c>
      <c r="H306" s="2">
        <v>3</v>
      </c>
      <c r="I306" s="3">
        <v>20201692</v>
      </c>
      <c r="J306" s="2" t="s">
        <v>320</v>
      </c>
      <c r="K306" s="2" t="s">
        <v>691</v>
      </c>
      <c r="L306" s="38"/>
      <c r="M306" s="28"/>
    </row>
    <row r="307" spans="1:13" x14ac:dyDescent="0.3">
      <c r="A307" s="18">
        <v>342</v>
      </c>
      <c r="B307" s="2" t="s">
        <v>182</v>
      </c>
      <c r="C307" s="2" t="s">
        <v>310</v>
      </c>
      <c r="D307" s="3">
        <v>326940</v>
      </c>
      <c r="E307" s="3">
        <v>101</v>
      </c>
      <c r="F307" s="2" t="s">
        <v>311</v>
      </c>
      <c r="G307" s="2" t="s">
        <v>312</v>
      </c>
      <c r="H307" s="2">
        <v>3</v>
      </c>
      <c r="I307" s="3">
        <v>20201710</v>
      </c>
      <c r="J307" s="2" t="s">
        <v>321</v>
      </c>
      <c r="K307" s="2" t="s">
        <v>692</v>
      </c>
      <c r="L307" s="38"/>
      <c r="M307" s="28"/>
    </row>
    <row r="308" spans="1:13" x14ac:dyDescent="0.3">
      <c r="A308" s="18">
        <v>343</v>
      </c>
      <c r="B308" s="2" t="s">
        <v>182</v>
      </c>
      <c r="C308" s="2" t="s">
        <v>310</v>
      </c>
      <c r="D308" s="3">
        <v>326940</v>
      </c>
      <c r="E308" s="3">
        <v>101</v>
      </c>
      <c r="F308" s="2" t="s">
        <v>311</v>
      </c>
      <c r="G308" s="2" t="s">
        <v>312</v>
      </c>
      <c r="H308" s="2">
        <v>3</v>
      </c>
      <c r="I308" s="3">
        <v>20201712</v>
      </c>
      <c r="J308" s="2" t="s">
        <v>322</v>
      </c>
      <c r="K308" s="2" t="s">
        <v>693</v>
      </c>
      <c r="L308" s="38"/>
      <c r="M308" s="28"/>
    </row>
    <row r="309" spans="1:13" x14ac:dyDescent="0.3">
      <c r="A309" s="18">
        <v>344</v>
      </c>
      <c r="B309" s="2" t="s">
        <v>182</v>
      </c>
      <c r="C309" s="2" t="s">
        <v>310</v>
      </c>
      <c r="D309" s="3">
        <v>326940</v>
      </c>
      <c r="E309" s="3">
        <v>101</v>
      </c>
      <c r="F309" s="2" t="s">
        <v>311</v>
      </c>
      <c r="G309" s="2" t="s">
        <v>312</v>
      </c>
      <c r="H309" s="2">
        <v>3</v>
      </c>
      <c r="I309" s="3">
        <v>20201728</v>
      </c>
      <c r="J309" s="2" t="s">
        <v>323</v>
      </c>
      <c r="K309" s="2" t="s">
        <v>694</v>
      </c>
      <c r="L309" s="38"/>
      <c r="M309" s="28"/>
    </row>
    <row r="310" spans="1:13" x14ac:dyDescent="0.3">
      <c r="A310" s="18">
        <v>345</v>
      </c>
      <c r="B310" s="2" t="s">
        <v>182</v>
      </c>
      <c r="C310" s="2" t="s">
        <v>310</v>
      </c>
      <c r="D310" s="3">
        <v>326940</v>
      </c>
      <c r="E310" s="3">
        <v>101</v>
      </c>
      <c r="F310" s="2" t="s">
        <v>311</v>
      </c>
      <c r="G310" s="2" t="s">
        <v>312</v>
      </c>
      <c r="H310" s="2">
        <v>3</v>
      </c>
      <c r="I310" s="3">
        <v>20201822</v>
      </c>
      <c r="J310" s="2" t="s">
        <v>324</v>
      </c>
      <c r="K310" s="2" t="s">
        <v>695</v>
      </c>
      <c r="L310" s="38"/>
      <c r="M310" s="28"/>
    </row>
    <row r="311" spans="1:13" x14ac:dyDescent="0.3">
      <c r="A311" s="18">
        <v>346</v>
      </c>
      <c r="B311" s="2" t="s">
        <v>182</v>
      </c>
      <c r="C311" s="2" t="s">
        <v>310</v>
      </c>
      <c r="D311" s="3">
        <v>326940</v>
      </c>
      <c r="E311" s="3">
        <v>101</v>
      </c>
      <c r="F311" s="2" t="s">
        <v>311</v>
      </c>
      <c r="G311" s="2" t="s">
        <v>312</v>
      </c>
      <c r="H311" s="2">
        <v>3</v>
      </c>
      <c r="I311" s="3">
        <v>20202530</v>
      </c>
      <c r="J311" s="2" t="s">
        <v>325</v>
      </c>
      <c r="K311" s="2" t="s">
        <v>696</v>
      </c>
      <c r="L311" s="38"/>
      <c r="M311" s="28"/>
    </row>
    <row r="312" spans="1:13" x14ac:dyDescent="0.3">
      <c r="A312" s="18">
        <v>347</v>
      </c>
      <c r="B312" s="2" t="s">
        <v>182</v>
      </c>
      <c r="C312" s="2" t="s">
        <v>310</v>
      </c>
      <c r="D312" s="3">
        <v>326940</v>
      </c>
      <c r="E312" s="3">
        <v>101</v>
      </c>
      <c r="F312" s="2" t="s">
        <v>311</v>
      </c>
      <c r="G312" s="2" t="s">
        <v>312</v>
      </c>
      <c r="H312" s="2">
        <v>3</v>
      </c>
      <c r="I312" s="3">
        <v>20211335</v>
      </c>
      <c r="J312" s="2" t="s">
        <v>326</v>
      </c>
      <c r="K312" s="2" t="s">
        <v>697</v>
      </c>
      <c r="L312" s="38"/>
      <c r="M312" s="28"/>
    </row>
    <row r="313" spans="1:13" x14ac:dyDescent="0.3">
      <c r="A313" s="18">
        <v>348</v>
      </c>
      <c r="B313" s="2" t="s">
        <v>182</v>
      </c>
      <c r="C313" s="2" t="s">
        <v>310</v>
      </c>
      <c r="D313" s="3">
        <v>326940</v>
      </c>
      <c r="E313" s="3">
        <v>101</v>
      </c>
      <c r="F313" s="2" t="s">
        <v>311</v>
      </c>
      <c r="G313" s="2" t="s">
        <v>182</v>
      </c>
      <c r="H313" s="2">
        <v>3</v>
      </c>
      <c r="I313" s="3">
        <v>20221996</v>
      </c>
      <c r="J313" s="2" t="s">
        <v>327</v>
      </c>
      <c r="K313" s="2" t="s">
        <v>698</v>
      </c>
      <c r="L313" s="38"/>
      <c r="M313" s="28"/>
    </row>
    <row r="314" spans="1:13" x14ac:dyDescent="0.3">
      <c r="A314" s="18">
        <v>349</v>
      </c>
      <c r="B314" s="2" t="s">
        <v>182</v>
      </c>
      <c r="C314" s="2" t="s">
        <v>310</v>
      </c>
      <c r="D314" s="3">
        <v>326940</v>
      </c>
      <c r="E314" s="3">
        <v>101</v>
      </c>
      <c r="F314" s="2" t="s">
        <v>311</v>
      </c>
      <c r="G314" s="2" t="s">
        <v>312</v>
      </c>
      <c r="H314" s="2">
        <v>4</v>
      </c>
      <c r="I314" s="3">
        <v>20181595</v>
      </c>
      <c r="J314" s="2" t="s">
        <v>328</v>
      </c>
      <c r="K314" s="2" t="s">
        <v>699</v>
      </c>
      <c r="L314" s="38"/>
      <c r="M314" s="28"/>
    </row>
    <row r="315" spans="1:13" x14ac:dyDescent="0.3">
      <c r="A315" s="18">
        <v>350</v>
      </c>
      <c r="B315" s="2" t="s">
        <v>182</v>
      </c>
      <c r="C315" s="2" t="s">
        <v>310</v>
      </c>
      <c r="D315" s="3">
        <v>326940</v>
      </c>
      <c r="E315" s="3">
        <v>101</v>
      </c>
      <c r="F315" s="2" t="s">
        <v>311</v>
      </c>
      <c r="G315" s="2" t="s">
        <v>312</v>
      </c>
      <c r="H315" s="2">
        <v>4</v>
      </c>
      <c r="I315" s="3">
        <v>20181608</v>
      </c>
      <c r="J315" s="2" t="s">
        <v>329</v>
      </c>
      <c r="K315" s="2" t="s">
        <v>674</v>
      </c>
      <c r="L315" s="38" t="s">
        <v>971</v>
      </c>
      <c r="M315" s="28"/>
    </row>
    <row r="316" spans="1:13" x14ac:dyDescent="0.3">
      <c r="A316" s="18">
        <v>351</v>
      </c>
      <c r="B316" s="2" t="s">
        <v>182</v>
      </c>
      <c r="C316" s="2" t="s">
        <v>310</v>
      </c>
      <c r="D316" s="3">
        <v>326940</v>
      </c>
      <c r="E316" s="3">
        <v>101</v>
      </c>
      <c r="F316" s="2" t="s">
        <v>311</v>
      </c>
      <c r="G316" s="2" t="s">
        <v>312</v>
      </c>
      <c r="H316" s="2">
        <v>4</v>
      </c>
      <c r="I316" s="3">
        <v>20202527</v>
      </c>
      <c r="J316" s="2" t="s">
        <v>330</v>
      </c>
      <c r="K316" s="2" t="s">
        <v>680</v>
      </c>
      <c r="L316" s="38" t="s">
        <v>971</v>
      </c>
      <c r="M316" s="28"/>
    </row>
    <row r="317" spans="1:13" x14ac:dyDescent="0.3">
      <c r="A317" s="18">
        <v>352</v>
      </c>
      <c r="B317" s="2" t="s">
        <v>182</v>
      </c>
      <c r="C317" s="2" t="s">
        <v>310</v>
      </c>
      <c r="D317" s="3">
        <v>326940</v>
      </c>
      <c r="E317" s="3">
        <v>101</v>
      </c>
      <c r="F317" s="2" t="s">
        <v>311</v>
      </c>
      <c r="G317" s="2" t="s">
        <v>312</v>
      </c>
      <c r="H317" s="2">
        <v>4</v>
      </c>
      <c r="I317" s="3">
        <v>20212144</v>
      </c>
      <c r="J317" s="2" t="s">
        <v>331</v>
      </c>
      <c r="K317" s="2" t="s">
        <v>700</v>
      </c>
      <c r="L317" s="38"/>
      <c r="M317" s="28"/>
    </row>
    <row r="318" spans="1:13" ht="17.25" thickBot="1" x14ac:dyDescent="0.35">
      <c r="A318" s="21">
        <v>353</v>
      </c>
      <c r="B318" s="9" t="s">
        <v>182</v>
      </c>
      <c r="C318" s="9" t="s">
        <v>310</v>
      </c>
      <c r="D318" s="8">
        <v>326940</v>
      </c>
      <c r="E318" s="8">
        <v>101</v>
      </c>
      <c r="F318" s="9" t="s">
        <v>311</v>
      </c>
      <c r="G318" s="9" t="s">
        <v>182</v>
      </c>
      <c r="H318" s="9">
        <v>4</v>
      </c>
      <c r="I318" s="8">
        <v>20212146</v>
      </c>
      <c r="J318" s="9" t="s">
        <v>218</v>
      </c>
      <c r="K318" s="9" t="s">
        <v>613</v>
      </c>
      <c r="L318" s="40" t="s">
        <v>971</v>
      </c>
      <c r="M318" s="28"/>
    </row>
    <row r="319" spans="1:13" x14ac:dyDescent="0.3">
      <c r="A319" s="18">
        <v>355</v>
      </c>
      <c r="B319" s="2" t="s">
        <v>342</v>
      </c>
      <c r="C319" s="2" t="s">
        <v>146</v>
      </c>
      <c r="D319" s="3">
        <v>310766</v>
      </c>
      <c r="E319" s="3">
        <v>101</v>
      </c>
      <c r="F319" s="2" t="s">
        <v>343</v>
      </c>
      <c r="G319" s="2" t="s">
        <v>342</v>
      </c>
      <c r="H319" s="2">
        <v>3</v>
      </c>
      <c r="I319" s="3">
        <v>20192321</v>
      </c>
      <c r="J319" s="2" t="s">
        <v>346</v>
      </c>
      <c r="K319" s="2" t="s">
        <v>701</v>
      </c>
      <c r="L319" s="38"/>
      <c r="M319" s="28"/>
    </row>
    <row r="320" spans="1:13" x14ac:dyDescent="0.3">
      <c r="A320" s="18">
        <v>356</v>
      </c>
      <c r="B320" s="2" t="s">
        <v>342</v>
      </c>
      <c r="C320" s="2" t="s">
        <v>146</v>
      </c>
      <c r="D320" s="3">
        <v>310766</v>
      </c>
      <c r="E320" s="3">
        <v>101</v>
      </c>
      <c r="F320" s="2" t="s">
        <v>343</v>
      </c>
      <c r="G320" s="2" t="s">
        <v>342</v>
      </c>
      <c r="H320" s="2">
        <v>3</v>
      </c>
      <c r="I320" s="3">
        <v>20192341</v>
      </c>
      <c r="J320" s="2" t="s">
        <v>347</v>
      </c>
      <c r="K320" s="2" t="s">
        <v>702</v>
      </c>
      <c r="L320" s="38"/>
      <c r="M320" s="28"/>
    </row>
    <row r="321" spans="1:13" x14ac:dyDescent="0.3">
      <c r="A321" s="18">
        <v>357</v>
      </c>
      <c r="B321" s="2" t="s">
        <v>342</v>
      </c>
      <c r="C321" s="2" t="s">
        <v>146</v>
      </c>
      <c r="D321" s="3">
        <v>310766</v>
      </c>
      <c r="E321" s="3">
        <v>101</v>
      </c>
      <c r="F321" s="2" t="s">
        <v>343</v>
      </c>
      <c r="G321" s="2" t="s">
        <v>342</v>
      </c>
      <c r="H321" s="2">
        <v>3</v>
      </c>
      <c r="I321" s="3">
        <v>20192345</v>
      </c>
      <c r="J321" s="2" t="s">
        <v>348</v>
      </c>
      <c r="K321" s="2" t="s">
        <v>703</v>
      </c>
      <c r="L321" s="38"/>
      <c r="M321" s="28"/>
    </row>
    <row r="322" spans="1:13" x14ac:dyDescent="0.3">
      <c r="A322" s="18">
        <v>358</v>
      </c>
      <c r="B322" s="2" t="s">
        <v>342</v>
      </c>
      <c r="C322" s="2" t="s">
        <v>146</v>
      </c>
      <c r="D322" s="3">
        <v>310766</v>
      </c>
      <c r="E322" s="3">
        <v>101</v>
      </c>
      <c r="F322" s="2" t="s">
        <v>343</v>
      </c>
      <c r="G322" s="2" t="s">
        <v>342</v>
      </c>
      <c r="H322" s="2">
        <v>3</v>
      </c>
      <c r="I322" s="3">
        <v>20192430</v>
      </c>
      <c r="J322" s="2" t="s">
        <v>349</v>
      </c>
      <c r="K322" s="2" t="s">
        <v>704</v>
      </c>
      <c r="L322" s="38"/>
      <c r="M322" s="28"/>
    </row>
    <row r="323" spans="1:13" x14ac:dyDescent="0.3">
      <c r="A323" s="18">
        <v>359</v>
      </c>
      <c r="B323" s="2" t="s">
        <v>342</v>
      </c>
      <c r="C323" s="2" t="s">
        <v>146</v>
      </c>
      <c r="D323" s="3">
        <v>310766</v>
      </c>
      <c r="E323" s="3">
        <v>101</v>
      </c>
      <c r="F323" s="2" t="s">
        <v>343</v>
      </c>
      <c r="G323" s="2" t="s">
        <v>342</v>
      </c>
      <c r="H323" s="2">
        <v>3</v>
      </c>
      <c r="I323" s="3">
        <v>20192465</v>
      </c>
      <c r="J323" s="2" t="s">
        <v>350</v>
      </c>
      <c r="K323" s="2" t="s">
        <v>705</v>
      </c>
      <c r="L323" s="38"/>
      <c r="M323" s="28"/>
    </row>
    <row r="324" spans="1:13" x14ac:dyDescent="0.3">
      <c r="A324" s="18">
        <v>360</v>
      </c>
      <c r="B324" s="2" t="s">
        <v>342</v>
      </c>
      <c r="C324" s="2" t="s">
        <v>146</v>
      </c>
      <c r="D324" s="3">
        <v>310766</v>
      </c>
      <c r="E324" s="3">
        <v>101</v>
      </c>
      <c r="F324" s="2" t="s">
        <v>343</v>
      </c>
      <c r="G324" s="2" t="s">
        <v>342</v>
      </c>
      <c r="H324" s="2">
        <v>3</v>
      </c>
      <c r="I324" s="3">
        <v>20201531</v>
      </c>
      <c r="J324" s="2" t="s">
        <v>351</v>
      </c>
      <c r="K324" s="2" t="s">
        <v>706</v>
      </c>
      <c r="L324" s="38"/>
      <c r="M324" s="28"/>
    </row>
    <row r="325" spans="1:13" x14ac:dyDescent="0.3">
      <c r="A325" s="18">
        <v>361</v>
      </c>
      <c r="B325" s="2" t="s">
        <v>342</v>
      </c>
      <c r="C325" s="2" t="s">
        <v>146</v>
      </c>
      <c r="D325" s="3">
        <v>310766</v>
      </c>
      <c r="E325" s="3">
        <v>101</v>
      </c>
      <c r="F325" s="2" t="s">
        <v>343</v>
      </c>
      <c r="G325" s="2" t="s">
        <v>342</v>
      </c>
      <c r="H325" s="2">
        <v>3</v>
      </c>
      <c r="I325" s="3">
        <v>20201577</v>
      </c>
      <c r="J325" s="2" t="s">
        <v>352</v>
      </c>
      <c r="K325" s="2" t="s">
        <v>707</v>
      </c>
      <c r="L325" s="38"/>
      <c r="M325" s="28"/>
    </row>
    <row r="326" spans="1:13" x14ac:dyDescent="0.3">
      <c r="A326" s="18">
        <v>362</v>
      </c>
      <c r="B326" s="2" t="s">
        <v>342</v>
      </c>
      <c r="C326" s="2" t="s">
        <v>146</v>
      </c>
      <c r="D326" s="3">
        <v>310766</v>
      </c>
      <c r="E326" s="3">
        <v>101</v>
      </c>
      <c r="F326" s="2" t="s">
        <v>343</v>
      </c>
      <c r="G326" s="2" t="s">
        <v>342</v>
      </c>
      <c r="H326" s="2">
        <v>3</v>
      </c>
      <c r="I326" s="3">
        <v>20201605</v>
      </c>
      <c r="J326" s="2" t="s">
        <v>353</v>
      </c>
      <c r="K326" s="2" t="s">
        <v>708</v>
      </c>
      <c r="L326" s="38"/>
      <c r="M326" s="28"/>
    </row>
    <row r="327" spans="1:13" x14ac:dyDescent="0.3">
      <c r="A327" s="18">
        <v>363</v>
      </c>
      <c r="B327" s="2" t="s">
        <v>342</v>
      </c>
      <c r="C327" s="2" t="s">
        <v>146</v>
      </c>
      <c r="D327" s="3">
        <v>310766</v>
      </c>
      <c r="E327" s="3">
        <v>101</v>
      </c>
      <c r="F327" s="2" t="s">
        <v>343</v>
      </c>
      <c r="G327" s="2" t="s">
        <v>342</v>
      </c>
      <c r="H327" s="2">
        <v>3</v>
      </c>
      <c r="I327" s="3">
        <v>20201606</v>
      </c>
      <c r="J327" s="2" t="s">
        <v>354</v>
      </c>
      <c r="K327" s="2" t="s">
        <v>709</v>
      </c>
      <c r="L327" s="38"/>
      <c r="M327" s="28"/>
    </row>
    <row r="328" spans="1:13" x14ac:dyDescent="0.3">
      <c r="A328" s="18">
        <v>364</v>
      </c>
      <c r="B328" s="2" t="s">
        <v>342</v>
      </c>
      <c r="C328" s="2" t="s">
        <v>146</v>
      </c>
      <c r="D328" s="3">
        <v>310766</v>
      </c>
      <c r="E328" s="3">
        <v>101</v>
      </c>
      <c r="F328" s="2" t="s">
        <v>343</v>
      </c>
      <c r="G328" s="2" t="s">
        <v>342</v>
      </c>
      <c r="H328" s="2">
        <v>3</v>
      </c>
      <c r="I328" s="3">
        <v>20201628</v>
      </c>
      <c r="J328" s="2" t="s">
        <v>355</v>
      </c>
      <c r="K328" s="2" t="s">
        <v>710</v>
      </c>
      <c r="L328" s="38"/>
      <c r="M328" s="28"/>
    </row>
    <row r="329" spans="1:13" x14ac:dyDescent="0.3">
      <c r="A329" s="18">
        <v>365</v>
      </c>
      <c r="B329" s="2" t="s">
        <v>342</v>
      </c>
      <c r="C329" s="2" t="s">
        <v>146</v>
      </c>
      <c r="D329" s="3">
        <v>310766</v>
      </c>
      <c r="E329" s="3">
        <v>101</v>
      </c>
      <c r="F329" s="2" t="s">
        <v>343</v>
      </c>
      <c r="G329" s="2" t="s">
        <v>342</v>
      </c>
      <c r="H329" s="2">
        <v>3</v>
      </c>
      <c r="I329" s="3">
        <v>20201675</v>
      </c>
      <c r="J329" s="2" t="s">
        <v>356</v>
      </c>
      <c r="K329" s="2" t="s">
        <v>711</v>
      </c>
      <c r="L329" s="38"/>
      <c r="M329" s="28"/>
    </row>
    <row r="330" spans="1:13" x14ac:dyDescent="0.3">
      <c r="A330" s="18">
        <v>366</v>
      </c>
      <c r="B330" s="2" t="s">
        <v>342</v>
      </c>
      <c r="C330" s="2" t="s">
        <v>146</v>
      </c>
      <c r="D330" s="3">
        <v>310766</v>
      </c>
      <c r="E330" s="3">
        <v>101</v>
      </c>
      <c r="F330" s="2" t="s">
        <v>343</v>
      </c>
      <c r="G330" s="2" t="s">
        <v>342</v>
      </c>
      <c r="H330" s="2">
        <v>3</v>
      </c>
      <c r="I330" s="3">
        <v>20201683</v>
      </c>
      <c r="J330" s="2" t="s">
        <v>357</v>
      </c>
      <c r="K330" s="2" t="s">
        <v>712</v>
      </c>
      <c r="L330" s="38"/>
      <c r="M330" s="28"/>
    </row>
    <row r="331" spans="1:13" x14ac:dyDescent="0.3">
      <c r="A331" s="18">
        <v>367</v>
      </c>
      <c r="B331" s="2" t="s">
        <v>342</v>
      </c>
      <c r="C331" s="2" t="s">
        <v>146</v>
      </c>
      <c r="D331" s="3">
        <v>310766</v>
      </c>
      <c r="E331" s="3">
        <v>101</v>
      </c>
      <c r="F331" s="2" t="s">
        <v>343</v>
      </c>
      <c r="G331" s="2" t="s">
        <v>342</v>
      </c>
      <c r="H331" s="2">
        <v>3</v>
      </c>
      <c r="I331" s="3">
        <v>20201708</v>
      </c>
      <c r="J331" s="2" t="s">
        <v>358</v>
      </c>
      <c r="K331" s="2" t="s">
        <v>713</v>
      </c>
      <c r="L331" s="38"/>
      <c r="M331" s="28"/>
    </row>
    <row r="332" spans="1:13" x14ac:dyDescent="0.3">
      <c r="A332" s="18">
        <v>368</v>
      </c>
      <c r="B332" s="2" t="s">
        <v>342</v>
      </c>
      <c r="C332" s="2" t="s">
        <v>146</v>
      </c>
      <c r="D332" s="3">
        <v>310766</v>
      </c>
      <c r="E332" s="3">
        <v>101</v>
      </c>
      <c r="F332" s="2" t="s">
        <v>343</v>
      </c>
      <c r="G332" s="2" t="s">
        <v>342</v>
      </c>
      <c r="H332" s="2">
        <v>3</v>
      </c>
      <c r="I332" s="3">
        <v>20201799</v>
      </c>
      <c r="J332" s="2" t="s">
        <v>359</v>
      </c>
      <c r="K332" s="2" t="s">
        <v>714</v>
      </c>
      <c r="L332" s="38"/>
      <c r="M332" s="28"/>
    </row>
    <row r="333" spans="1:13" x14ac:dyDescent="0.3">
      <c r="A333" s="18">
        <v>369</v>
      </c>
      <c r="B333" s="2" t="s">
        <v>342</v>
      </c>
      <c r="C333" s="2" t="s">
        <v>146</v>
      </c>
      <c r="D333" s="3">
        <v>310766</v>
      </c>
      <c r="E333" s="3">
        <v>101</v>
      </c>
      <c r="F333" s="2" t="s">
        <v>343</v>
      </c>
      <c r="G333" s="2" t="s">
        <v>342</v>
      </c>
      <c r="H333" s="2">
        <v>3</v>
      </c>
      <c r="I333" s="3">
        <v>20201808</v>
      </c>
      <c r="J333" s="2" t="s">
        <v>360</v>
      </c>
      <c r="K333" s="2" t="s">
        <v>715</v>
      </c>
      <c r="L333" s="38"/>
      <c r="M333" s="28"/>
    </row>
    <row r="334" spans="1:13" x14ac:dyDescent="0.3">
      <c r="A334" s="18">
        <v>370</v>
      </c>
      <c r="B334" s="2" t="s">
        <v>342</v>
      </c>
      <c r="C334" s="2" t="s">
        <v>146</v>
      </c>
      <c r="D334" s="3">
        <v>310766</v>
      </c>
      <c r="E334" s="3">
        <v>101</v>
      </c>
      <c r="F334" s="2" t="s">
        <v>343</v>
      </c>
      <c r="G334" s="2" t="s">
        <v>342</v>
      </c>
      <c r="H334" s="2">
        <v>3</v>
      </c>
      <c r="I334" s="3">
        <v>20201819</v>
      </c>
      <c r="J334" s="2" t="s">
        <v>361</v>
      </c>
      <c r="K334" s="2" t="s">
        <v>716</v>
      </c>
      <c r="L334" s="38"/>
      <c r="M334" s="28"/>
    </row>
    <row r="335" spans="1:13" x14ac:dyDescent="0.3">
      <c r="A335" s="18">
        <v>371</v>
      </c>
      <c r="B335" s="2" t="s">
        <v>342</v>
      </c>
      <c r="C335" s="2" t="s">
        <v>146</v>
      </c>
      <c r="D335" s="3">
        <v>310766</v>
      </c>
      <c r="E335" s="3">
        <v>101</v>
      </c>
      <c r="F335" s="2" t="s">
        <v>343</v>
      </c>
      <c r="G335" s="2" t="s">
        <v>342</v>
      </c>
      <c r="H335" s="2">
        <v>3</v>
      </c>
      <c r="I335" s="3">
        <v>20201825</v>
      </c>
      <c r="J335" s="2" t="s">
        <v>362</v>
      </c>
      <c r="K335" s="2" t="s">
        <v>717</v>
      </c>
      <c r="L335" s="38"/>
      <c r="M335" s="28"/>
    </row>
    <row r="336" spans="1:13" x14ac:dyDescent="0.3">
      <c r="A336" s="18">
        <v>372</v>
      </c>
      <c r="B336" s="2" t="s">
        <v>342</v>
      </c>
      <c r="C336" s="2" t="s">
        <v>146</v>
      </c>
      <c r="D336" s="3">
        <v>310766</v>
      </c>
      <c r="E336" s="3">
        <v>101</v>
      </c>
      <c r="F336" s="2" t="s">
        <v>343</v>
      </c>
      <c r="G336" s="2" t="s">
        <v>342</v>
      </c>
      <c r="H336" s="2">
        <v>3</v>
      </c>
      <c r="I336" s="3">
        <v>20201836</v>
      </c>
      <c r="J336" s="2" t="s">
        <v>363</v>
      </c>
      <c r="K336" s="2" t="s">
        <v>718</v>
      </c>
      <c r="L336" s="38"/>
      <c r="M336" s="28"/>
    </row>
    <row r="337" spans="1:13" x14ac:dyDescent="0.3">
      <c r="A337" s="18">
        <v>373</v>
      </c>
      <c r="B337" s="2" t="s">
        <v>342</v>
      </c>
      <c r="C337" s="2" t="s">
        <v>146</v>
      </c>
      <c r="D337" s="3">
        <v>310766</v>
      </c>
      <c r="E337" s="3">
        <v>101</v>
      </c>
      <c r="F337" s="2" t="s">
        <v>343</v>
      </c>
      <c r="G337" s="2" t="s">
        <v>342</v>
      </c>
      <c r="H337" s="2">
        <v>3</v>
      </c>
      <c r="I337" s="3">
        <v>20201840</v>
      </c>
      <c r="J337" s="2" t="s">
        <v>364</v>
      </c>
      <c r="K337" s="2" t="s">
        <v>719</v>
      </c>
      <c r="L337" s="38"/>
      <c r="M337" s="28"/>
    </row>
    <row r="338" spans="1:13" x14ac:dyDescent="0.3">
      <c r="A338" s="18">
        <v>374</v>
      </c>
      <c r="B338" s="2" t="s">
        <v>342</v>
      </c>
      <c r="C338" s="2" t="s">
        <v>146</v>
      </c>
      <c r="D338" s="3">
        <v>310766</v>
      </c>
      <c r="E338" s="3">
        <v>101</v>
      </c>
      <c r="F338" s="2" t="s">
        <v>343</v>
      </c>
      <c r="G338" s="2" t="s">
        <v>342</v>
      </c>
      <c r="H338" s="2">
        <v>3</v>
      </c>
      <c r="I338" s="3">
        <v>20201842</v>
      </c>
      <c r="J338" s="2" t="s">
        <v>365</v>
      </c>
      <c r="K338" s="2" t="s">
        <v>720</v>
      </c>
      <c r="L338" s="38"/>
      <c r="M338" s="28"/>
    </row>
    <row r="339" spans="1:13" x14ac:dyDescent="0.3">
      <c r="A339" s="18">
        <v>375</v>
      </c>
      <c r="B339" s="2" t="s">
        <v>342</v>
      </c>
      <c r="C339" s="2" t="s">
        <v>146</v>
      </c>
      <c r="D339" s="3">
        <v>310766</v>
      </c>
      <c r="E339" s="3">
        <v>101</v>
      </c>
      <c r="F339" s="2" t="s">
        <v>343</v>
      </c>
      <c r="G339" s="2" t="s">
        <v>342</v>
      </c>
      <c r="H339" s="2">
        <v>3</v>
      </c>
      <c r="I339" s="3">
        <v>20201844</v>
      </c>
      <c r="J339" s="2" t="s">
        <v>366</v>
      </c>
      <c r="K339" s="2" t="s">
        <v>721</v>
      </c>
      <c r="L339" s="38"/>
      <c r="M339" s="28"/>
    </row>
    <row r="340" spans="1:13" x14ac:dyDescent="0.3">
      <c r="A340" s="18">
        <v>376</v>
      </c>
      <c r="B340" s="2" t="s">
        <v>342</v>
      </c>
      <c r="C340" s="2" t="s">
        <v>146</v>
      </c>
      <c r="D340" s="3">
        <v>310766</v>
      </c>
      <c r="E340" s="3">
        <v>101</v>
      </c>
      <c r="F340" s="2" t="s">
        <v>343</v>
      </c>
      <c r="G340" s="2" t="s">
        <v>342</v>
      </c>
      <c r="H340" s="2">
        <v>3</v>
      </c>
      <c r="I340" s="3">
        <v>20201847</v>
      </c>
      <c r="J340" s="2" t="s">
        <v>367</v>
      </c>
      <c r="K340" s="2" t="s">
        <v>722</v>
      </c>
      <c r="L340" s="38"/>
      <c r="M340" s="28"/>
    </row>
    <row r="341" spans="1:13" x14ac:dyDescent="0.3">
      <c r="A341" s="18">
        <v>377</v>
      </c>
      <c r="B341" s="2" t="s">
        <v>342</v>
      </c>
      <c r="C341" s="2" t="s">
        <v>146</v>
      </c>
      <c r="D341" s="3">
        <v>310766</v>
      </c>
      <c r="E341" s="3">
        <v>101</v>
      </c>
      <c r="F341" s="2" t="s">
        <v>343</v>
      </c>
      <c r="G341" s="2" t="s">
        <v>342</v>
      </c>
      <c r="H341" s="2">
        <v>3</v>
      </c>
      <c r="I341" s="3">
        <v>20201848</v>
      </c>
      <c r="J341" s="2" t="s">
        <v>368</v>
      </c>
      <c r="K341" s="2" t="s">
        <v>723</v>
      </c>
      <c r="L341" s="38"/>
      <c r="M341" s="28"/>
    </row>
    <row r="342" spans="1:13" x14ac:dyDescent="0.3">
      <c r="A342" s="18">
        <v>378</v>
      </c>
      <c r="B342" s="2" t="s">
        <v>342</v>
      </c>
      <c r="C342" s="2" t="s">
        <v>146</v>
      </c>
      <c r="D342" s="3">
        <v>310766</v>
      </c>
      <c r="E342" s="3">
        <v>101</v>
      </c>
      <c r="F342" s="2" t="s">
        <v>343</v>
      </c>
      <c r="G342" s="2" t="s">
        <v>342</v>
      </c>
      <c r="H342" s="2">
        <v>3</v>
      </c>
      <c r="I342" s="3">
        <v>20210110</v>
      </c>
      <c r="J342" s="2" t="s">
        <v>369</v>
      </c>
      <c r="K342" s="2" t="s">
        <v>724</v>
      </c>
      <c r="L342" s="38"/>
      <c r="M342" s="28"/>
    </row>
    <row r="343" spans="1:13" x14ac:dyDescent="0.3">
      <c r="A343" s="18">
        <v>379</v>
      </c>
      <c r="B343" s="2" t="s">
        <v>342</v>
      </c>
      <c r="C343" s="2" t="s">
        <v>146</v>
      </c>
      <c r="D343" s="3">
        <v>310766</v>
      </c>
      <c r="E343" s="3">
        <v>101</v>
      </c>
      <c r="F343" s="2" t="s">
        <v>343</v>
      </c>
      <c r="G343" s="2" t="s">
        <v>342</v>
      </c>
      <c r="H343" s="2">
        <v>3</v>
      </c>
      <c r="I343" s="3">
        <v>20211251</v>
      </c>
      <c r="J343" s="2" t="s">
        <v>370</v>
      </c>
      <c r="K343" s="2" t="s">
        <v>725</v>
      </c>
      <c r="L343" s="38"/>
      <c r="M343" s="28"/>
    </row>
    <row r="344" spans="1:13" x14ac:dyDescent="0.3">
      <c r="A344" s="18">
        <v>380</v>
      </c>
      <c r="B344" s="2" t="s">
        <v>342</v>
      </c>
      <c r="C344" s="2" t="s">
        <v>146</v>
      </c>
      <c r="D344" s="3">
        <v>310766</v>
      </c>
      <c r="E344" s="3">
        <v>101</v>
      </c>
      <c r="F344" s="2" t="s">
        <v>343</v>
      </c>
      <c r="G344" s="2" t="s">
        <v>342</v>
      </c>
      <c r="H344" s="2">
        <v>3</v>
      </c>
      <c r="I344" s="3">
        <v>20211397</v>
      </c>
      <c r="J344" s="2" t="s">
        <v>371</v>
      </c>
      <c r="K344" s="2" t="s">
        <v>726</v>
      </c>
      <c r="L344" s="38"/>
      <c r="M344" s="28"/>
    </row>
    <row r="345" spans="1:13" x14ac:dyDescent="0.3">
      <c r="A345" s="18">
        <v>381</v>
      </c>
      <c r="B345" s="2" t="s">
        <v>342</v>
      </c>
      <c r="C345" s="2" t="s">
        <v>146</v>
      </c>
      <c r="D345" s="3">
        <v>310766</v>
      </c>
      <c r="E345" s="3">
        <v>101</v>
      </c>
      <c r="F345" s="2" t="s">
        <v>343</v>
      </c>
      <c r="G345" s="2" t="s">
        <v>342</v>
      </c>
      <c r="H345" s="2">
        <v>3</v>
      </c>
      <c r="I345" s="3">
        <v>20211467</v>
      </c>
      <c r="J345" s="2" t="s">
        <v>372</v>
      </c>
      <c r="K345" s="2" t="s">
        <v>727</v>
      </c>
      <c r="L345" s="38"/>
      <c r="M345" s="28"/>
    </row>
    <row r="346" spans="1:13" x14ac:dyDescent="0.3">
      <c r="A346" s="18">
        <v>382</v>
      </c>
      <c r="B346" s="2" t="s">
        <v>342</v>
      </c>
      <c r="C346" s="2" t="s">
        <v>146</v>
      </c>
      <c r="D346" s="3">
        <v>310766</v>
      </c>
      <c r="E346" s="3">
        <v>101</v>
      </c>
      <c r="F346" s="2" t="s">
        <v>343</v>
      </c>
      <c r="G346" s="2" t="s">
        <v>342</v>
      </c>
      <c r="H346" s="2">
        <v>3</v>
      </c>
      <c r="I346" s="3">
        <v>20211493</v>
      </c>
      <c r="J346" s="2" t="s">
        <v>373</v>
      </c>
      <c r="K346" s="2" t="s">
        <v>728</v>
      </c>
      <c r="L346" s="38"/>
      <c r="M346" s="28"/>
    </row>
    <row r="347" spans="1:13" x14ac:dyDescent="0.3">
      <c r="A347" s="18">
        <v>383</v>
      </c>
      <c r="B347" s="2" t="s">
        <v>342</v>
      </c>
      <c r="C347" s="2" t="s">
        <v>146</v>
      </c>
      <c r="D347" s="3">
        <v>310766</v>
      </c>
      <c r="E347" s="3">
        <v>101</v>
      </c>
      <c r="F347" s="2" t="s">
        <v>343</v>
      </c>
      <c r="G347" s="2" t="s">
        <v>342</v>
      </c>
      <c r="H347" s="2">
        <v>3</v>
      </c>
      <c r="I347" s="3">
        <v>20211498</v>
      </c>
      <c r="J347" s="2" t="s">
        <v>374</v>
      </c>
      <c r="K347" s="2" t="s">
        <v>729</v>
      </c>
      <c r="L347" s="38"/>
      <c r="M347" s="28"/>
    </row>
    <row r="348" spans="1:13" x14ac:dyDescent="0.3">
      <c r="A348" s="18">
        <v>384</v>
      </c>
      <c r="B348" s="2" t="s">
        <v>342</v>
      </c>
      <c r="C348" s="2" t="s">
        <v>146</v>
      </c>
      <c r="D348" s="3">
        <v>310766</v>
      </c>
      <c r="E348" s="3">
        <v>101</v>
      </c>
      <c r="F348" s="2" t="s">
        <v>343</v>
      </c>
      <c r="G348" s="2" t="s">
        <v>342</v>
      </c>
      <c r="H348" s="2">
        <v>3</v>
      </c>
      <c r="I348" s="3">
        <v>20211510</v>
      </c>
      <c r="J348" s="2" t="s">
        <v>375</v>
      </c>
      <c r="K348" s="2" t="s">
        <v>730</v>
      </c>
      <c r="L348" s="38"/>
      <c r="M348" s="28"/>
    </row>
    <row r="349" spans="1:13" x14ac:dyDescent="0.3">
      <c r="A349" s="18">
        <v>385</v>
      </c>
      <c r="B349" s="2" t="s">
        <v>342</v>
      </c>
      <c r="C349" s="2" t="s">
        <v>146</v>
      </c>
      <c r="D349" s="3">
        <v>310766</v>
      </c>
      <c r="E349" s="3">
        <v>101</v>
      </c>
      <c r="F349" s="2" t="s">
        <v>343</v>
      </c>
      <c r="G349" s="2" t="s">
        <v>342</v>
      </c>
      <c r="H349" s="2">
        <v>3</v>
      </c>
      <c r="I349" s="3">
        <v>20211549</v>
      </c>
      <c r="J349" s="2" t="s">
        <v>376</v>
      </c>
      <c r="K349" s="2" t="s">
        <v>731</v>
      </c>
      <c r="L349" s="38"/>
      <c r="M349" s="28"/>
    </row>
    <row r="350" spans="1:13" x14ac:dyDescent="0.3">
      <c r="A350" s="18">
        <v>386</v>
      </c>
      <c r="B350" s="2" t="s">
        <v>342</v>
      </c>
      <c r="C350" s="2" t="s">
        <v>146</v>
      </c>
      <c r="D350" s="3">
        <v>310766</v>
      </c>
      <c r="E350" s="3">
        <v>101</v>
      </c>
      <c r="F350" s="2" t="s">
        <v>343</v>
      </c>
      <c r="G350" s="2" t="s">
        <v>342</v>
      </c>
      <c r="H350" s="2">
        <v>3</v>
      </c>
      <c r="I350" s="3">
        <v>20211558</v>
      </c>
      <c r="J350" s="2" t="s">
        <v>377</v>
      </c>
      <c r="K350" s="2" t="s">
        <v>732</v>
      </c>
      <c r="L350" s="38"/>
      <c r="M350" s="28"/>
    </row>
    <row r="351" spans="1:13" x14ac:dyDescent="0.3">
      <c r="A351" s="18">
        <v>387</v>
      </c>
      <c r="B351" s="2" t="s">
        <v>342</v>
      </c>
      <c r="C351" s="2" t="s">
        <v>146</v>
      </c>
      <c r="D351" s="3">
        <v>310766</v>
      </c>
      <c r="E351" s="3">
        <v>101</v>
      </c>
      <c r="F351" s="2" t="s">
        <v>343</v>
      </c>
      <c r="G351" s="2" t="s">
        <v>342</v>
      </c>
      <c r="H351" s="2">
        <v>3</v>
      </c>
      <c r="I351" s="3">
        <v>20212032</v>
      </c>
      <c r="J351" s="2" t="s">
        <v>378</v>
      </c>
      <c r="K351" s="2" t="s">
        <v>733</v>
      </c>
      <c r="L351" s="38"/>
      <c r="M351" s="28"/>
    </row>
    <row r="352" spans="1:13" x14ac:dyDescent="0.3">
      <c r="A352" s="18">
        <v>388</v>
      </c>
      <c r="B352" s="2" t="s">
        <v>342</v>
      </c>
      <c r="C352" s="2" t="s">
        <v>146</v>
      </c>
      <c r="D352" s="3">
        <v>310766</v>
      </c>
      <c r="E352" s="3">
        <v>101</v>
      </c>
      <c r="F352" s="2" t="s">
        <v>343</v>
      </c>
      <c r="G352" s="2" t="s">
        <v>342</v>
      </c>
      <c r="H352" s="2">
        <v>3</v>
      </c>
      <c r="I352" s="3">
        <v>20212033</v>
      </c>
      <c r="J352" s="2" t="s">
        <v>379</v>
      </c>
      <c r="K352" s="2" t="s">
        <v>734</v>
      </c>
      <c r="L352" s="38"/>
      <c r="M352" s="28"/>
    </row>
    <row r="353" spans="1:13" x14ac:dyDescent="0.3">
      <c r="A353" s="18">
        <v>389</v>
      </c>
      <c r="B353" s="2" t="s">
        <v>342</v>
      </c>
      <c r="C353" s="2" t="s">
        <v>146</v>
      </c>
      <c r="D353" s="3">
        <v>310766</v>
      </c>
      <c r="E353" s="3">
        <v>101</v>
      </c>
      <c r="F353" s="2" t="s">
        <v>343</v>
      </c>
      <c r="G353" s="2" t="s">
        <v>342</v>
      </c>
      <c r="H353" s="2">
        <v>3</v>
      </c>
      <c r="I353" s="3">
        <v>20212034</v>
      </c>
      <c r="J353" s="2" t="s">
        <v>380</v>
      </c>
      <c r="K353" s="2" t="s">
        <v>735</v>
      </c>
      <c r="L353" s="38"/>
      <c r="M353" s="28"/>
    </row>
    <row r="354" spans="1:13" x14ac:dyDescent="0.3">
      <c r="A354" s="18">
        <v>390</v>
      </c>
      <c r="B354" s="2" t="s">
        <v>342</v>
      </c>
      <c r="C354" s="2" t="s">
        <v>146</v>
      </c>
      <c r="D354" s="3">
        <v>310766</v>
      </c>
      <c r="E354" s="3">
        <v>101</v>
      </c>
      <c r="F354" s="2" t="s">
        <v>343</v>
      </c>
      <c r="G354" s="2" t="s">
        <v>342</v>
      </c>
      <c r="H354" s="2">
        <v>3</v>
      </c>
      <c r="I354" s="3">
        <v>20212056</v>
      </c>
      <c r="J354" s="2" t="s">
        <v>381</v>
      </c>
      <c r="K354" s="2" t="s">
        <v>736</v>
      </c>
      <c r="L354" s="38"/>
      <c r="M354" s="28"/>
    </row>
    <row r="355" spans="1:13" x14ac:dyDescent="0.3">
      <c r="A355" s="18">
        <v>391</v>
      </c>
      <c r="B355" s="2" t="s">
        <v>342</v>
      </c>
      <c r="C355" s="2" t="s">
        <v>146</v>
      </c>
      <c r="D355" s="3">
        <v>310766</v>
      </c>
      <c r="E355" s="3">
        <v>101</v>
      </c>
      <c r="F355" s="2" t="s">
        <v>343</v>
      </c>
      <c r="G355" s="2" t="s">
        <v>342</v>
      </c>
      <c r="H355" s="2">
        <v>3</v>
      </c>
      <c r="I355" s="3">
        <v>20221010</v>
      </c>
      <c r="J355" s="2" t="s">
        <v>382</v>
      </c>
      <c r="K355" s="2" t="s">
        <v>737</v>
      </c>
      <c r="L355" s="38"/>
      <c r="M355" s="28"/>
    </row>
    <row r="356" spans="1:13" x14ac:dyDescent="0.3">
      <c r="A356" s="18">
        <v>392</v>
      </c>
      <c r="B356" s="2" t="s">
        <v>342</v>
      </c>
      <c r="C356" s="2" t="s">
        <v>146</v>
      </c>
      <c r="D356" s="3">
        <v>310766</v>
      </c>
      <c r="E356" s="3">
        <v>101</v>
      </c>
      <c r="F356" s="2" t="s">
        <v>343</v>
      </c>
      <c r="G356" s="2" t="s">
        <v>342</v>
      </c>
      <c r="H356" s="2">
        <v>3</v>
      </c>
      <c r="I356" s="3">
        <v>20221014</v>
      </c>
      <c r="J356" s="2" t="s">
        <v>383</v>
      </c>
      <c r="K356" s="2" t="s">
        <v>738</v>
      </c>
      <c r="L356" s="38"/>
      <c r="M356" s="28"/>
    </row>
    <row r="357" spans="1:13" x14ac:dyDescent="0.3">
      <c r="A357" s="18">
        <v>393</v>
      </c>
      <c r="B357" s="2" t="s">
        <v>342</v>
      </c>
      <c r="C357" s="2" t="s">
        <v>146</v>
      </c>
      <c r="D357" s="3">
        <v>310766</v>
      </c>
      <c r="E357" s="3">
        <v>101</v>
      </c>
      <c r="F357" s="2" t="s">
        <v>343</v>
      </c>
      <c r="G357" s="2" t="s">
        <v>342</v>
      </c>
      <c r="H357" s="2">
        <v>3</v>
      </c>
      <c r="I357" s="3">
        <v>20221045</v>
      </c>
      <c r="J357" s="2" t="s">
        <v>384</v>
      </c>
      <c r="K357" s="2" t="s">
        <v>739</v>
      </c>
      <c r="L357" s="38"/>
      <c r="M357" s="28"/>
    </row>
    <row r="358" spans="1:13" x14ac:dyDescent="0.3">
      <c r="A358" s="18">
        <v>394</v>
      </c>
      <c r="B358" s="2" t="s">
        <v>342</v>
      </c>
      <c r="C358" s="2" t="s">
        <v>146</v>
      </c>
      <c r="D358" s="3">
        <v>310766</v>
      </c>
      <c r="E358" s="3">
        <v>101</v>
      </c>
      <c r="F358" s="2" t="s">
        <v>343</v>
      </c>
      <c r="G358" s="2" t="s">
        <v>342</v>
      </c>
      <c r="H358" s="2">
        <v>3</v>
      </c>
      <c r="I358" s="3">
        <v>20221063</v>
      </c>
      <c r="J358" s="2" t="s">
        <v>385</v>
      </c>
      <c r="K358" s="2" t="s">
        <v>740</v>
      </c>
      <c r="L358" s="38"/>
      <c r="M358" s="28"/>
    </row>
    <row r="359" spans="1:13" x14ac:dyDescent="0.3">
      <c r="A359" s="18">
        <v>395</v>
      </c>
      <c r="B359" s="2" t="s">
        <v>342</v>
      </c>
      <c r="C359" s="2" t="s">
        <v>146</v>
      </c>
      <c r="D359" s="3">
        <v>310766</v>
      </c>
      <c r="E359" s="3">
        <v>101</v>
      </c>
      <c r="F359" s="2" t="s">
        <v>343</v>
      </c>
      <c r="G359" s="2" t="s">
        <v>342</v>
      </c>
      <c r="H359" s="2">
        <v>3</v>
      </c>
      <c r="I359" s="3">
        <v>20221094</v>
      </c>
      <c r="J359" s="2" t="s">
        <v>386</v>
      </c>
      <c r="K359" s="2" t="s">
        <v>741</v>
      </c>
      <c r="L359" s="38"/>
      <c r="M359" s="28"/>
    </row>
    <row r="360" spans="1:13" x14ac:dyDescent="0.3">
      <c r="A360" s="18">
        <v>396</v>
      </c>
      <c r="B360" s="2" t="s">
        <v>342</v>
      </c>
      <c r="C360" s="2" t="s">
        <v>146</v>
      </c>
      <c r="D360" s="3">
        <v>310766</v>
      </c>
      <c r="E360" s="3">
        <v>101</v>
      </c>
      <c r="F360" s="2" t="s">
        <v>343</v>
      </c>
      <c r="G360" s="2" t="s">
        <v>342</v>
      </c>
      <c r="H360" s="2">
        <v>3</v>
      </c>
      <c r="I360" s="3">
        <v>20221113</v>
      </c>
      <c r="J360" s="2" t="s">
        <v>387</v>
      </c>
      <c r="K360" s="2" t="s">
        <v>742</v>
      </c>
      <c r="L360" s="38"/>
      <c r="M360" s="28"/>
    </row>
    <row r="361" spans="1:13" x14ac:dyDescent="0.3">
      <c r="A361" s="18">
        <v>397</v>
      </c>
      <c r="B361" s="2" t="s">
        <v>342</v>
      </c>
      <c r="C361" s="2" t="s">
        <v>146</v>
      </c>
      <c r="D361" s="3">
        <v>310766</v>
      </c>
      <c r="E361" s="3">
        <v>101</v>
      </c>
      <c r="F361" s="2" t="s">
        <v>343</v>
      </c>
      <c r="G361" s="2" t="s">
        <v>342</v>
      </c>
      <c r="H361" s="2">
        <v>3</v>
      </c>
      <c r="I361" s="3">
        <v>20221114</v>
      </c>
      <c r="J361" s="2" t="s">
        <v>387</v>
      </c>
      <c r="K361" s="2" t="s">
        <v>743</v>
      </c>
      <c r="L361" s="38"/>
      <c r="M361" s="28"/>
    </row>
    <row r="362" spans="1:13" x14ac:dyDescent="0.3">
      <c r="A362" s="18">
        <v>398</v>
      </c>
      <c r="B362" s="2" t="s">
        <v>342</v>
      </c>
      <c r="C362" s="2" t="s">
        <v>146</v>
      </c>
      <c r="D362" s="3">
        <v>310766</v>
      </c>
      <c r="E362" s="3">
        <v>101</v>
      </c>
      <c r="F362" s="2" t="s">
        <v>343</v>
      </c>
      <c r="G362" s="2" t="s">
        <v>342</v>
      </c>
      <c r="H362" s="2">
        <v>3</v>
      </c>
      <c r="I362" s="3">
        <v>20221126</v>
      </c>
      <c r="J362" s="2" t="s">
        <v>388</v>
      </c>
      <c r="K362" s="2" t="s">
        <v>744</v>
      </c>
      <c r="L362" s="38"/>
      <c r="M362" s="28"/>
    </row>
    <row r="363" spans="1:13" x14ac:dyDescent="0.3">
      <c r="A363" s="18">
        <v>399</v>
      </c>
      <c r="B363" s="2" t="s">
        <v>342</v>
      </c>
      <c r="C363" s="2" t="s">
        <v>146</v>
      </c>
      <c r="D363" s="3">
        <v>310766</v>
      </c>
      <c r="E363" s="3">
        <v>101</v>
      </c>
      <c r="F363" s="2" t="s">
        <v>343</v>
      </c>
      <c r="G363" s="2" t="s">
        <v>342</v>
      </c>
      <c r="H363" s="2">
        <v>3</v>
      </c>
      <c r="I363" s="3">
        <v>20221135</v>
      </c>
      <c r="J363" s="2" t="s">
        <v>389</v>
      </c>
      <c r="K363" s="2" t="s">
        <v>745</v>
      </c>
      <c r="L363" s="38"/>
      <c r="M363" s="28"/>
    </row>
    <row r="364" spans="1:13" x14ac:dyDescent="0.3">
      <c r="A364" s="18">
        <v>400</v>
      </c>
      <c r="B364" s="2" t="s">
        <v>342</v>
      </c>
      <c r="C364" s="2" t="s">
        <v>146</v>
      </c>
      <c r="D364" s="3">
        <v>310766</v>
      </c>
      <c r="E364" s="3">
        <v>101</v>
      </c>
      <c r="F364" s="2" t="s">
        <v>343</v>
      </c>
      <c r="G364" s="2" t="s">
        <v>342</v>
      </c>
      <c r="H364" s="2">
        <v>3</v>
      </c>
      <c r="I364" s="3">
        <v>20221151</v>
      </c>
      <c r="J364" s="2" t="s">
        <v>390</v>
      </c>
      <c r="K364" s="2" t="s">
        <v>746</v>
      </c>
      <c r="L364" s="38"/>
      <c r="M364" s="28"/>
    </row>
    <row r="365" spans="1:13" x14ac:dyDescent="0.3">
      <c r="A365" s="18">
        <v>401</v>
      </c>
      <c r="B365" s="2" t="s">
        <v>342</v>
      </c>
      <c r="C365" s="2" t="s">
        <v>146</v>
      </c>
      <c r="D365" s="3">
        <v>310766</v>
      </c>
      <c r="E365" s="3">
        <v>101</v>
      </c>
      <c r="F365" s="2" t="s">
        <v>343</v>
      </c>
      <c r="G365" s="2" t="s">
        <v>342</v>
      </c>
      <c r="H365" s="2">
        <v>3</v>
      </c>
      <c r="I365" s="3">
        <v>20221153</v>
      </c>
      <c r="J365" s="2" t="s">
        <v>391</v>
      </c>
      <c r="K365" s="2" t="s">
        <v>747</v>
      </c>
      <c r="L365" s="38"/>
      <c r="M365" s="28"/>
    </row>
    <row r="366" spans="1:13" x14ac:dyDescent="0.3">
      <c r="A366" s="18">
        <v>402</v>
      </c>
      <c r="B366" s="2" t="s">
        <v>342</v>
      </c>
      <c r="C366" s="2" t="s">
        <v>146</v>
      </c>
      <c r="D366" s="3">
        <v>310766</v>
      </c>
      <c r="E366" s="3">
        <v>101</v>
      </c>
      <c r="F366" s="2" t="s">
        <v>343</v>
      </c>
      <c r="G366" s="2" t="s">
        <v>342</v>
      </c>
      <c r="H366" s="2">
        <v>3</v>
      </c>
      <c r="I366" s="3">
        <v>20221178</v>
      </c>
      <c r="J366" s="2" t="s">
        <v>392</v>
      </c>
      <c r="K366" s="2" t="s">
        <v>748</v>
      </c>
      <c r="L366" s="38"/>
      <c r="M366" s="28"/>
    </row>
    <row r="367" spans="1:13" x14ac:dyDescent="0.3">
      <c r="A367" s="18">
        <v>403</v>
      </c>
      <c r="B367" s="2" t="s">
        <v>342</v>
      </c>
      <c r="C367" s="2" t="s">
        <v>146</v>
      </c>
      <c r="D367" s="3">
        <v>310766</v>
      </c>
      <c r="E367" s="3">
        <v>101</v>
      </c>
      <c r="F367" s="2" t="s">
        <v>343</v>
      </c>
      <c r="G367" s="2" t="s">
        <v>342</v>
      </c>
      <c r="H367" s="2">
        <v>3</v>
      </c>
      <c r="I367" s="3">
        <v>20221254</v>
      </c>
      <c r="J367" s="2" t="s">
        <v>393</v>
      </c>
      <c r="K367" s="2" t="s">
        <v>749</v>
      </c>
      <c r="L367" s="38"/>
      <c r="M367" s="28"/>
    </row>
    <row r="368" spans="1:13" x14ac:dyDescent="0.3">
      <c r="A368" s="18">
        <v>404</v>
      </c>
      <c r="B368" s="2" t="s">
        <v>342</v>
      </c>
      <c r="C368" s="2" t="s">
        <v>146</v>
      </c>
      <c r="D368" s="3">
        <v>310766</v>
      </c>
      <c r="E368" s="3">
        <v>101</v>
      </c>
      <c r="F368" s="2" t="s">
        <v>343</v>
      </c>
      <c r="G368" s="2" t="s">
        <v>342</v>
      </c>
      <c r="H368" s="2">
        <v>3</v>
      </c>
      <c r="I368" s="3">
        <v>20221264</v>
      </c>
      <c r="J368" s="2" t="s">
        <v>394</v>
      </c>
      <c r="K368" s="2" t="s">
        <v>750</v>
      </c>
      <c r="L368" s="38"/>
      <c r="M368" s="28"/>
    </row>
    <row r="369" spans="1:13" x14ac:dyDescent="0.3">
      <c r="A369" s="18">
        <v>405</v>
      </c>
      <c r="B369" s="2" t="s">
        <v>342</v>
      </c>
      <c r="C369" s="2" t="s">
        <v>146</v>
      </c>
      <c r="D369" s="3">
        <v>310766</v>
      </c>
      <c r="E369" s="3">
        <v>101</v>
      </c>
      <c r="F369" s="2" t="s">
        <v>343</v>
      </c>
      <c r="G369" s="2" t="s">
        <v>342</v>
      </c>
      <c r="H369" s="2">
        <v>3</v>
      </c>
      <c r="I369" s="3">
        <v>20221268</v>
      </c>
      <c r="J369" s="2" t="s">
        <v>395</v>
      </c>
      <c r="K369" s="2" t="s">
        <v>751</v>
      </c>
      <c r="L369" s="38"/>
      <c r="M369" s="28"/>
    </row>
    <row r="370" spans="1:13" x14ac:dyDescent="0.3">
      <c r="A370" s="18">
        <v>406</v>
      </c>
      <c r="B370" s="2" t="s">
        <v>342</v>
      </c>
      <c r="C370" s="2" t="s">
        <v>146</v>
      </c>
      <c r="D370" s="3">
        <v>310766</v>
      </c>
      <c r="E370" s="3">
        <v>101</v>
      </c>
      <c r="F370" s="2" t="s">
        <v>343</v>
      </c>
      <c r="G370" s="2" t="s">
        <v>342</v>
      </c>
      <c r="H370" s="2">
        <v>3</v>
      </c>
      <c r="I370" s="3">
        <v>20221293</v>
      </c>
      <c r="J370" s="2" t="s">
        <v>396</v>
      </c>
      <c r="K370" s="2" t="s">
        <v>752</v>
      </c>
      <c r="L370" s="38"/>
      <c r="M370" s="28"/>
    </row>
    <row r="371" spans="1:13" x14ac:dyDescent="0.3">
      <c r="A371" s="18">
        <v>407</v>
      </c>
      <c r="B371" s="2" t="s">
        <v>342</v>
      </c>
      <c r="C371" s="2" t="s">
        <v>146</v>
      </c>
      <c r="D371" s="3">
        <v>310766</v>
      </c>
      <c r="E371" s="3">
        <v>101</v>
      </c>
      <c r="F371" s="2" t="s">
        <v>343</v>
      </c>
      <c r="G371" s="2" t="s">
        <v>342</v>
      </c>
      <c r="H371" s="2">
        <v>3</v>
      </c>
      <c r="I371" s="3">
        <v>20221297</v>
      </c>
      <c r="J371" s="2" t="s">
        <v>397</v>
      </c>
      <c r="K371" s="2" t="s">
        <v>753</v>
      </c>
      <c r="L371" s="38"/>
      <c r="M371" s="28"/>
    </row>
    <row r="372" spans="1:13" x14ac:dyDescent="0.3">
      <c r="A372" s="18">
        <v>408</v>
      </c>
      <c r="B372" s="2" t="s">
        <v>342</v>
      </c>
      <c r="C372" s="2" t="s">
        <v>146</v>
      </c>
      <c r="D372" s="3">
        <v>310766</v>
      </c>
      <c r="E372" s="3">
        <v>101</v>
      </c>
      <c r="F372" s="2" t="s">
        <v>343</v>
      </c>
      <c r="G372" s="2" t="s">
        <v>342</v>
      </c>
      <c r="H372" s="2">
        <v>3</v>
      </c>
      <c r="I372" s="3">
        <v>20221788</v>
      </c>
      <c r="J372" s="2" t="s">
        <v>398</v>
      </c>
      <c r="K372" s="2" t="s">
        <v>754</v>
      </c>
      <c r="L372" s="38"/>
      <c r="M372" s="28"/>
    </row>
    <row r="373" spans="1:13" x14ac:dyDescent="0.3">
      <c r="A373" s="18">
        <v>409</v>
      </c>
      <c r="B373" s="2" t="s">
        <v>342</v>
      </c>
      <c r="C373" s="2" t="s">
        <v>146</v>
      </c>
      <c r="D373" s="3">
        <v>310766</v>
      </c>
      <c r="E373" s="3">
        <v>101</v>
      </c>
      <c r="F373" s="2" t="s">
        <v>343</v>
      </c>
      <c r="G373" s="2" t="s">
        <v>342</v>
      </c>
      <c r="H373" s="2">
        <v>3</v>
      </c>
      <c r="I373" s="3">
        <v>20221797</v>
      </c>
      <c r="J373" s="2" t="s">
        <v>399</v>
      </c>
      <c r="K373" s="2" t="s">
        <v>755</v>
      </c>
      <c r="L373" s="38"/>
      <c r="M373" s="28"/>
    </row>
    <row r="374" spans="1:13" x14ac:dyDescent="0.3">
      <c r="A374" s="18">
        <v>410</v>
      </c>
      <c r="B374" s="2" t="s">
        <v>342</v>
      </c>
      <c r="C374" s="2" t="s">
        <v>146</v>
      </c>
      <c r="D374" s="3">
        <v>310766</v>
      </c>
      <c r="E374" s="3">
        <v>101</v>
      </c>
      <c r="F374" s="2" t="s">
        <v>343</v>
      </c>
      <c r="G374" s="2" t="s">
        <v>342</v>
      </c>
      <c r="H374" s="2">
        <v>3</v>
      </c>
      <c r="I374" s="3">
        <v>20222245</v>
      </c>
      <c r="J374" s="2" t="s">
        <v>400</v>
      </c>
      <c r="K374" s="2" t="s">
        <v>756</v>
      </c>
      <c r="L374" s="38"/>
      <c r="M374" s="28"/>
    </row>
    <row r="375" spans="1:13" x14ac:dyDescent="0.3">
      <c r="A375" s="18">
        <v>411</v>
      </c>
      <c r="B375" s="2" t="s">
        <v>342</v>
      </c>
      <c r="C375" s="2" t="s">
        <v>146</v>
      </c>
      <c r="D375" s="3">
        <v>310766</v>
      </c>
      <c r="E375" s="3">
        <v>101</v>
      </c>
      <c r="F375" s="2" t="s">
        <v>343</v>
      </c>
      <c r="G375" s="2" t="s">
        <v>342</v>
      </c>
      <c r="H375" s="2">
        <v>3</v>
      </c>
      <c r="I375" s="3">
        <v>20222246</v>
      </c>
      <c r="J375" s="2" t="s">
        <v>401</v>
      </c>
      <c r="K375" s="2" t="s">
        <v>757</v>
      </c>
      <c r="L375" s="38"/>
      <c r="M375" s="28"/>
    </row>
    <row r="376" spans="1:13" x14ac:dyDescent="0.3">
      <c r="A376" s="18">
        <v>412</v>
      </c>
      <c r="B376" s="2" t="s">
        <v>342</v>
      </c>
      <c r="C376" s="2" t="s">
        <v>146</v>
      </c>
      <c r="D376" s="3">
        <v>310766</v>
      </c>
      <c r="E376" s="3">
        <v>101</v>
      </c>
      <c r="F376" s="2" t="s">
        <v>343</v>
      </c>
      <c r="G376" s="2" t="s">
        <v>342</v>
      </c>
      <c r="H376" s="2">
        <v>3</v>
      </c>
      <c r="I376" s="3">
        <v>20222248</v>
      </c>
      <c r="J376" s="2" t="s">
        <v>402</v>
      </c>
      <c r="K376" s="2" t="s">
        <v>758</v>
      </c>
      <c r="L376" s="38"/>
      <c r="M376" s="28"/>
    </row>
    <row r="377" spans="1:13" x14ac:dyDescent="0.3">
      <c r="A377" s="18">
        <v>413</v>
      </c>
      <c r="B377" s="2" t="s">
        <v>342</v>
      </c>
      <c r="C377" s="2" t="s">
        <v>146</v>
      </c>
      <c r="D377" s="3">
        <v>310766</v>
      </c>
      <c r="E377" s="3">
        <v>101</v>
      </c>
      <c r="F377" s="2" t="s">
        <v>343</v>
      </c>
      <c r="G377" s="2" t="s">
        <v>342</v>
      </c>
      <c r="H377" s="2">
        <v>3</v>
      </c>
      <c r="I377" s="3">
        <v>20222249</v>
      </c>
      <c r="J377" s="2" t="s">
        <v>403</v>
      </c>
      <c r="K377" s="2" t="s">
        <v>759</v>
      </c>
      <c r="L377" s="38"/>
      <c r="M377" s="28"/>
    </row>
    <row r="378" spans="1:13" x14ac:dyDescent="0.3">
      <c r="A378" s="18">
        <v>414</v>
      </c>
      <c r="B378" s="2" t="s">
        <v>342</v>
      </c>
      <c r="C378" s="2" t="s">
        <v>146</v>
      </c>
      <c r="D378" s="3">
        <v>310766</v>
      </c>
      <c r="E378" s="3">
        <v>101</v>
      </c>
      <c r="F378" s="2" t="s">
        <v>343</v>
      </c>
      <c r="G378" s="2" t="s">
        <v>342</v>
      </c>
      <c r="H378" s="2">
        <v>3</v>
      </c>
      <c r="I378" s="3">
        <v>20222250</v>
      </c>
      <c r="J378" s="2" t="s">
        <v>404</v>
      </c>
      <c r="K378" s="2" t="s">
        <v>760</v>
      </c>
      <c r="L378" s="38"/>
      <c r="M378" s="28"/>
    </row>
    <row r="379" spans="1:13" x14ac:dyDescent="0.3">
      <c r="A379" s="18">
        <v>417</v>
      </c>
      <c r="B379" s="2" t="s">
        <v>342</v>
      </c>
      <c r="C379" s="2" t="s">
        <v>146</v>
      </c>
      <c r="D379" s="3">
        <v>310766</v>
      </c>
      <c r="E379" s="3">
        <v>101</v>
      </c>
      <c r="F379" s="2" t="s">
        <v>343</v>
      </c>
      <c r="G379" s="2" t="s">
        <v>342</v>
      </c>
      <c r="H379" s="2">
        <v>4</v>
      </c>
      <c r="I379" s="3">
        <v>20191664</v>
      </c>
      <c r="J379" s="2" t="s">
        <v>407</v>
      </c>
      <c r="K379" s="2" t="s">
        <v>763</v>
      </c>
      <c r="L379" s="38"/>
      <c r="M379" s="28"/>
    </row>
    <row r="380" spans="1:13" ht="17.25" thickBot="1" x14ac:dyDescent="0.35">
      <c r="A380" s="21">
        <v>421</v>
      </c>
      <c r="B380" s="9" t="s">
        <v>342</v>
      </c>
      <c r="C380" s="9" t="s">
        <v>146</v>
      </c>
      <c r="D380" s="8">
        <v>310766</v>
      </c>
      <c r="E380" s="8">
        <v>101</v>
      </c>
      <c r="F380" s="9" t="s">
        <v>343</v>
      </c>
      <c r="G380" s="9" t="s">
        <v>0</v>
      </c>
      <c r="H380" s="9">
        <v>4</v>
      </c>
      <c r="I380" s="8">
        <v>20202526</v>
      </c>
      <c r="J380" s="9" t="s">
        <v>129</v>
      </c>
      <c r="K380" s="9" t="s">
        <v>557</v>
      </c>
      <c r="L380" s="40" t="s">
        <v>971</v>
      </c>
      <c r="M380" s="28"/>
    </row>
    <row r="381" spans="1:13" x14ac:dyDescent="0.3">
      <c r="A381" s="18">
        <v>423</v>
      </c>
      <c r="B381" s="2" t="s">
        <v>342</v>
      </c>
      <c r="C381" s="2" t="s">
        <v>411</v>
      </c>
      <c r="D381" s="3">
        <v>310764</v>
      </c>
      <c r="E381" s="3">
        <v>101</v>
      </c>
      <c r="F381" s="2" t="s">
        <v>412</v>
      </c>
      <c r="G381" s="2" t="s">
        <v>342</v>
      </c>
      <c r="H381" s="2">
        <v>4</v>
      </c>
      <c r="I381" s="3">
        <v>20162428</v>
      </c>
      <c r="J381" s="2" t="s">
        <v>854</v>
      </c>
      <c r="K381" s="2" t="s">
        <v>943</v>
      </c>
      <c r="L381" s="38"/>
      <c r="M381" s="28"/>
    </row>
    <row r="382" spans="1:13" x14ac:dyDescent="0.3">
      <c r="A382" s="18">
        <v>424</v>
      </c>
      <c r="B382" s="2" t="s">
        <v>342</v>
      </c>
      <c r="C382" s="2" t="s">
        <v>411</v>
      </c>
      <c r="D382" s="3">
        <v>310764</v>
      </c>
      <c r="E382" s="3">
        <v>101</v>
      </c>
      <c r="F382" s="2" t="s">
        <v>412</v>
      </c>
      <c r="G382" s="2" t="s">
        <v>342</v>
      </c>
      <c r="H382" s="2">
        <v>4</v>
      </c>
      <c r="I382" s="3">
        <v>20172309</v>
      </c>
      <c r="J382" s="2" t="s">
        <v>414</v>
      </c>
      <c r="K382" s="2" t="s">
        <v>768</v>
      </c>
      <c r="L382" s="38"/>
      <c r="M382" s="28"/>
    </row>
    <row r="383" spans="1:13" x14ac:dyDescent="0.3">
      <c r="A383" s="18">
        <v>425</v>
      </c>
      <c r="B383" s="2" t="s">
        <v>342</v>
      </c>
      <c r="C383" s="2" t="s">
        <v>411</v>
      </c>
      <c r="D383" s="3">
        <v>310764</v>
      </c>
      <c r="E383" s="3">
        <v>101</v>
      </c>
      <c r="F383" s="2" t="s">
        <v>412</v>
      </c>
      <c r="G383" s="2" t="s">
        <v>342</v>
      </c>
      <c r="H383" s="2">
        <v>4</v>
      </c>
      <c r="I383" s="3">
        <v>20172520</v>
      </c>
      <c r="J383" s="2" t="s">
        <v>405</v>
      </c>
      <c r="K383" s="2" t="s">
        <v>761</v>
      </c>
      <c r="L383" s="38" t="s">
        <v>971</v>
      </c>
      <c r="M383" s="28"/>
    </row>
    <row r="384" spans="1:13" x14ac:dyDescent="0.3">
      <c r="A384" s="18">
        <v>426</v>
      </c>
      <c r="B384" s="2" t="s">
        <v>342</v>
      </c>
      <c r="C384" s="2" t="s">
        <v>411</v>
      </c>
      <c r="D384" s="3">
        <v>310764</v>
      </c>
      <c r="E384" s="3">
        <v>101</v>
      </c>
      <c r="F384" s="2" t="s">
        <v>412</v>
      </c>
      <c r="G384" s="2" t="s">
        <v>342</v>
      </c>
      <c r="H384" s="2">
        <v>4</v>
      </c>
      <c r="I384" s="3">
        <v>20181590</v>
      </c>
      <c r="J384" s="2" t="s">
        <v>415</v>
      </c>
      <c r="K384" s="2" t="s">
        <v>769</v>
      </c>
      <c r="L384" s="38"/>
      <c r="M384" s="28"/>
    </row>
    <row r="385" spans="1:13" x14ac:dyDescent="0.3">
      <c r="A385" s="18">
        <v>427</v>
      </c>
      <c r="B385" s="2" t="s">
        <v>342</v>
      </c>
      <c r="C385" s="2" t="s">
        <v>411</v>
      </c>
      <c r="D385" s="3">
        <v>310764</v>
      </c>
      <c r="E385" s="3">
        <v>101</v>
      </c>
      <c r="F385" s="2" t="s">
        <v>412</v>
      </c>
      <c r="G385" s="2" t="s">
        <v>342</v>
      </c>
      <c r="H385" s="2">
        <v>4</v>
      </c>
      <c r="I385" s="3">
        <v>20182370</v>
      </c>
      <c r="J385" s="2" t="s">
        <v>416</v>
      </c>
      <c r="K385" s="2" t="s">
        <v>770</v>
      </c>
      <c r="L385" s="38"/>
      <c r="M385" s="28"/>
    </row>
    <row r="386" spans="1:13" x14ac:dyDescent="0.3">
      <c r="A386" s="18">
        <v>428</v>
      </c>
      <c r="B386" s="2" t="s">
        <v>342</v>
      </c>
      <c r="C386" s="2" t="s">
        <v>411</v>
      </c>
      <c r="D386" s="3">
        <v>310764</v>
      </c>
      <c r="E386" s="3">
        <v>101</v>
      </c>
      <c r="F386" s="2" t="s">
        <v>412</v>
      </c>
      <c r="G386" s="2" t="s">
        <v>342</v>
      </c>
      <c r="H386" s="2">
        <v>4</v>
      </c>
      <c r="I386" s="3">
        <v>20182372</v>
      </c>
      <c r="J386" s="2" t="s">
        <v>406</v>
      </c>
      <c r="K386" s="2" t="s">
        <v>762</v>
      </c>
      <c r="L386" s="38" t="s">
        <v>971</v>
      </c>
      <c r="M386" s="28"/>
    </row>
    <row r="387" spans="1:13" x14ac:dyDescent="0.3">
      <c r="A387" s="18">
        <v>429</v>
      </c>
      <c r="B387" s="2" t="s">
        <v>342</v>
      </c>
      <c r="C387" s="2" t="s">
        <v>411</v>
      </c>
      <c r="D387" s="3">
        <v>310764</v>
      </c>
      <c r="E387" s="3">
        <v>101</v>
      </c>
      <c r="F387" s="2" t="s">
        <v>412</v>
      </c>
      <c r="G387" s="2" t="s">
        <v>342</v>
      </c>
      <c r="H387" s="2">
        <v>4</v>
      </c>
      <c r="I387" s="3">
        <v>20182374</v>
      </c>
      <c r="J387" s="2" t="s">
        <v>417</v>
      </c>
      <c r="K387" s="2" t="s">
        <v>771</v>
      </c>
      <c r="L387" s="38"/>
      <c r="M387" s="28"/>
    </row>
    <row r="388" spans="1:13" x14ac:dyDescent="0.3">
      <c r="A388" s="18">
        <v>430</v>
      </c>
      <c r="B388" s="2" t="s">
        <v>342</v>
      </c>
      <c r="C388" s="2" t="s">
        <v>411</v>
      </c>
      <c r="D388" s="3">
        <v>310764</v>
      </c>
      <c r="E388" s="3">
        <v>101</v>
      </c>
      <c r="F388" s="2" t="s">
        <v>412</v>
      </c>
      <c r="G388" s="2" t="s">
        <v>342</v>
      </c>
      <c r="H388" s="2">
        <v>4</v>
      </c>
      <c r="I388" s="3">
        <v>20182379</v>
      </c>
      <c r="J388" s="2" t="s">
        <v>418</v>
      </c>
      <c r="K388" s="2" t="s">
        <v>772</v>
      </c>
      <c r="L388" s="38"/>
      <c r="M388" s="28"/>
    </row>
    <row r="389" spans="1:13" x14ac:dyDescent="0.3">
      <c r="A389" s="18">
        <v>431</v>
      </c>
      <c r="B389" s="2" t="s">
        <v>342</v>
      </c>
      <c r="C389" s="2" t="s">
        <v>411</v>
      </c>
      <c r="D389" s="3">
        <v>310764</v>
      </c>
      <c r="E389" s="3">
        <v>101</v>
      </c>
      <c r="F389" s="2" t="s">
        <v>412</v>
      </c>
      <c r="G389" s="2" t="s">
        <v>342</v>
      </c>
      <c r="H389" s="2">
        <v>4</v>
      </c>
      <c r="I389" s="3">
        <v>20182412</v>
      </c>
      <c r="J389" s="2" t="s">
        <v>419</v>
      </c>
      <c r="K389" s="2" t="s">
        <v>773</v>
      </c>
      <c r="L389" s="38"/>
      <c r="M389" s="28"/>
    </row>
    <row r="390" spans="1:13" x14ac:dyDescent="0.3">
      <c r="A390" s="18">
        <v>432</v>
      </c>
      <c r="B390" s="2" t="s">
        <v>342</v>
      </c>
      <c r="C390" s="2" t="s">
        <v>411</v>
      </c>
      <c r="D390" s="3">
        <v>310764</v>
      </c>
      <c r="E390" s="3">
        <v>101</v>
      </c>
      <c r="F390" s="2" t="s">
        <v>412</v>
      </c>
      <c r="G390" s="2" t="s">
        <v>342</v>
      </c>
      <c r="H390" s="2">
        <v>4</v>
      </c>
      <c r="I390" s="3">
        <v>20182441</v>
      </c>
      <c r="J390" s="2" t="s">
        <v>420</v>
      </c>
      <c r="K390" s="2" t="s">
        <v>774</v>
      </c>
      <c r="L390" s="38"/>
      <c r="M390" s="28"/>
    </row>
    <row r="391" spans="1:13" x14ac:dyDescent="0.3">
      <c r="A391" s="18">
        <v>433</v>
      </c>
      <c r="B391" s="2" t="s">
        <v>342</v>
      </c>
      <c r="C391" s="2" t="s">
        <v>411</v>
      </c>
      <c r="D391" s="3">
        <v>310764</v>
      </c>
      <c r="E391" s="3">
        <v>101</v>
      </c>
      <c r="F391" s="2" t="s">
        <v>412</v>
      </c>
      <c r="G391" s="2" t="s">
        <v>342</v>
      </c>
      <c r="H391" s="2">
        <v>4</v>
      </c>
      <c r="I391" s="3">
        <v>20182531</v>
      </c>
      <c r="J391" s="2" t="s">
        <v>421</v>
      </c>
      <c r="K391" s="2" t="s">
        <v>775</v>
      </c>
      <c r="L391" s="38"/>
      <c r="M391" s="28"/>
    </row>
    <row r="392" spans="1:13" x14ac:dyDescent="0.3">
      <c r="A392" s="18">
        <v>434</v>
      </c>
      <c r="B392" s="2" t="s">
        <v>342</v>
      </c>
      <c r="C392" s="2" t="s">
        <v>411</v>
      </c>
      <c r="D392" s="3">
        <v>310764</v>
      </c>
      <c r="E392" s="3">
        <v>101</v>
      </c>
      <c r="F392" s="2" t="s">
        <v>412</v>
      </c>
      <c r="G392" s="2" t="s">
        <v>342</v>
      </c>
      <c r="H392" s="2">
        <v>4</v>
      </c>
      <c r="I392" s="3">
        <v>20182541</v>
      </c>
      <c r="J392" s="2" t="s">
        <v>422</v>
      </c>
      <c r="K392" s="2" t="s">
        <v>776</v>
      </c>
      <c r="L392" s="38"/>
      <c r="M392" s="28"/>
    </row>
    <row r="393" spans="1:13" x14ac:dyDescent="0.3">
      <c r="A393" s="18">
        <v>435</v>
      </c>
      <c r="B393" s="2" t="s">
        <v>342</v>
      </c>
      <c r="C393" s="2" t="s">
        <v>411</v>
      </c>
      <c r="D393" s="3">
        <v>310764</v>
      </c>
      <c r="E393" s="3">
        <v>101</v>
      </c>
      <c r="F393" s="2" t="s">
        <v>412</v>
      </c>
      <c r="G393" s="2" t="s">
        <v>342</v>
      </c>
      <c r="H393" s="2">
        <v>4</v>
      </c>
      <c r="I393" s="3">
        <v>20192275</v>
      </c>
      <c r="J393" s="2" t="s">
        <v>423</v>
      </c>
      <c r="K393" s="2" t="s">
        <v>777</v>
      </c>
      <c r="L393" s="38"/>
      <c r="M393" s="28"/>
    </row>
    <row r="394" spans="1:13" x14ac:dyDescent="0.3">
      <c r="A394" s="18">
        <v>436</v>
      </c>
      <c r="B394" s="2" t="s">
        <v>342</v>
      </c>
      <c r="C394" s="2" t="s">
        <v>411</v>
      </c>
      <c r="D394" s="3">
        <v>310764</v>
      </c>
      <c r="E394" s="3">
        <v>101</v>
      </c>
      <c r="F394" s="2" t="s">
        <v>412</v>
      </c>
      <c r="G394" s="2" t="s">
        <v>342</v>
      </c>
      <c r="H394" s="2">
        <v>4</v>
      </c>
      <c r="I394" s="3">
        <v>20192287</v>
      </c>
      <c r="J394" s="2" t="s">
        <v>408</v>
      </c>
      <c r="K394" s="2" t="s">
        <v>764</v>
      </c>
      <c r="L394" s="38" t="s">
        <v>971</v>
      </c>
      <c r="M394" s="28"/>
    </row>
    <row r="395" spans="1:13" x14ac:dyDescent="0.3">
      <c r="A395" s="18">
        <v>437</v>
      </c>
      <c r="B395" s="2" t="s">
        <v>342</v>
      </c>
      <c r="C395" s="2" t="s">
        <v>411</v>
      </c>
      <c r="D395" s="3">
        <v>310764</v>
      </c>
      <c r="E395" s="3">
        <v>101</v>
      </c>
      <c r="F395" s="2" t="s">
        <v>412</v>
      </c>
      <c r="G395" s="2" t="s">
        <v>342</v>
      </c>
      <c r="H395" s="2">
        <v>4</v>
      </c>
      <c r="I395" s="3">
        <v>20192288</v>
      </c>
      <c r="J395" s="2" t="s">
        <v>424</v>
      </c>
      <c r="K395" s="2" t="s">
        <v>778</v>
      </c>
      <c r="L395" s="38"/>
      <c r="M395" s="28"/>
    </row>
    <row r="396" spans="1:13" x14ac:dyDescent="0.3">
      <c r="A396" s="18">
        <v>438</v>
      </c>
      <c r="B396" s="2" t="s">
        <v>342</v>
      </c>
      <c r="C396" s="2" t="s">
        <v>411</v>
      </c>
      <c r="D396" s="3">
        <v>310764</v>
      </c>
      <c r="E396" s="3">
        <v>101</v>
      </c>
      <c r="F396" s="2" t="s">
        <v>412</v>
      </c>
      <c r="G396" s="2" t="s">
        <v>342</v>
      </c>
      <c r="H396" s="2">
        <v>4</v>
      </c>
      <c r="I396" s="3">
        <v>20192297</v>
      </c>
      <c r="J396" s="2" t="s">
        <v>108</v>
      </c>
      <c r="K396" s="2" t="s">
        <v>779</v>
      </c>
      <c r="L396" s="38"/>
      <c r="M396" s="28"/>
    </row>
    <row r="397" spans="1:13" x14ac:dyDescent="0.3">
      <c r="A397" s="18">
        <v>439</v>
      </c>
      <c r="B397" s="2" t="s">
        <v>342</v>
      </c>
      <c r="C397" s="2" t="s">
        <v>411</v>
      </c>
      <c r="D397" s="3">
        <v>310764</v>
      </c>
      <c r="E397" s="3">
        <v>101</v>
      </c>
      <c r="F397" s="2" t="s">
        <v>412</v>
      </c>
      <c r="G397" s="2" t="s">
        <v>342</v>
      </c>
      <c r="H397" s="2">
        <v>4</v>
      </c>
      <c r="I397" s="3">
        <v>20192349</v>
      </c>
      <c r="J397" s="2" t="s">
        <v>425</v>
      </c>
      <c r="K397" s="2" t="s">
        <v>780</v>
      </c>
      <c r="L397" s="38"/>
      <c r="M397" s="28"/>
    </row>
    <row r="398" spans="1:13" x14ac:dyDescent="0.3">
      <c r="A398" s="18">
        <v>440</v>
      </c>
      <c r="B398" s="2" t="s">
        <v>342</v>
      </c>
      <c r="C398" s="2" t="s">
        <v>411</v>
      </c>
      <c r="D398" s="3">
        <v>310764</v>
      </c>
      <c r="E398" s="3">
        <v>101</v>
      </c>
      <c r="F398" s="2" t="s">
        <v>412</v>
      </c>
      <c r="G398" s="2" t="s">
        <v>342</v>
      </c>
      <c r="H398" s="2">
        <v>4</v>
      </c>
      <c r="I398" s="3">
        <v>20192354</v>
      </c>
      <c r="J398" s="2" t="s">
        <v>426</v>
      </c>
      <c r="K398" s="2" t="s">
        <v>781</v>
      </c>
      <c r="L398" s="38"/>
      <c r="M398" s="28"/>
    </row>
    <row r="399" spans="1:13" x14ac:dyDescent="0.3">
      <c r="A399" s="18">
        <v>441</v>
      </c>
      <c r="B399" s="2" t="s">
        <v>342</v>
      </c>
      <c r="C399" s="2" t="s">
        <v>411</v>
      </c>
      <c r="D399" s="3">
        <v>310764</v>
      </c>
      <c r="E399" s="3">
        <v>101</v>
      </c>
      <c r="F399" s="2" t="s">
        <v>412</v>
      </c>
      <c r="G399" s="2" t="s">
        <v>342</v>
      </c>
      <c r="H399" s="2">
        <v>4</v>
      </c>
      <c r="I399" s="3">
        <v>20192369</v>
      </c>
      <c r="J399" s="2" t="s">
        <v>427</v>
      </c>
      <c r="K399" s="2" t="s">
        <v>782</v>
      </c>
      <c r="L399" s="38"/>
      <c r="M399" s="28"/>
    </row>
    <row r="400" spans="1:13" x14ac:dyDescent="0.3">
      <c r="A400" s="18">
        <v>442</v>
      </c>
      <c r="B400" s="2" t="s">
        <v>342</v>
      </c>
      <c r="C400" s="2" t="s">
        <v>411</v>
      </c>
      <c r="D400" s="3">
        <v>310764</v>
      </c>
      <c r="E400" s="3">
        <v>101</v>
      </c>
      <c r="F400" s="2" t="s">
        <v>412</v>
      </c>
      <c r="G400" s="2" t="s">
        <v>342</v>
      </c>
      <c r="H400" s="2">
        <v>4</v>
      </c>
      <c r="I400" s="3">
        <v>20192372</v>
      </c>
      <c r="J400" s="2" t="s">
        <v>428</v>
      </c>
      <c r="K400" s="2" t="s">
        <v>783</v>
      </c>
      <c r="L400" s="38"/>
      <c r="M400" s="28"/>
    </row>
    <row r="401" spans="1:13" x14ac:dyDescent="0.3">
      <c r="A401" s="18">
        <v>443</v>
      </c>
      <c r="B401" s="2" t="s">
        <v>342</v>
      </c>
      <c r="C401" s="2" t="s">
        <v>411</v>
      </c>
      <c r="D401" s="3">
        <v>310764</v>
      </c>
      <c r="E401" s="3">
        <v>101</v>
      </c>
      <c r="F401" s="2" t="s">
        <v>412</v>
      </c>
      <c r="G401" s="2" t="s">
        <v>342</v>
      </c>
      <c r="H401" s="2">
        <v>4</v>
      </c>
      <c r="I401" s="3">
        <v>20192384</v>
      </c>
      <c r="J401" s="2" t="s">
        <v>429</v>
      </c>
      <c r="K401" s="2" t="s">
        <v>784</v>
      </c>
      <c r="L401" s="38"/>
      <c r="M401" s="28"/>
    </row>
    <row r="402" spans="1:13" x14ac:dyDescent="0.3">
      <c r="A402" s="18">
        <v>444</v>
      </c>
      <c r="B402" s="2" t="s">
        <v>342</v>
      </c>
      <c r="C402" s="2" t="s">
        <v>411</v>
      </c>
      <c r="D402" s="3">
        <v>310764</v>
      </c>
      <c r="E402" s="3">
        <v>101</v>
      </c>
      <c r="F402" s="2" t="s">
        <v>412</v>
      </c>
      <c r="G402" s="2" t="s">
        <v>342</v>
      </c>
      <c r="H402" s="2">
        <v>4</v>
      </c>
      <c r="I402" s="3">
        <v>20192391</v>
      </c>
      <c r="J402" s="2" t="s">
        <v>430</v>
      </c>
      <c r="K402" s="2" t="s">
        <v>785</v>
      </c>
      <c r="L402" s="38"/>
      <c r="M402" s="28"/>
    </row>
    <row r="403" spans="1:13" x14ac:dyDescent="0.3">
      <c r="A403" s="18">
        <v>445</v>
      </c>
      <c r="B403" s="2" t="s">
        <v>342</v>
      </c>
      <c r="C403" s="2" t="s">
        <v>411</v>
      </c>
      <c r="D403" s="3">
        <v>310764</v>
      </c>
      <c r="E403" s="3">
        <v>101</v>
      </c>
      <c r="F403" s="2" t="s">
        <v>412</v>
      </c>
      <c r="G403" s="2" t="s">
        <v>342</v>
      </c>
      <c r="H403" s="2">
        <v>4</v>
      </c>
      <c r="I403" s="3">
        <v>20192399</v>
      </c>
      <c r="J403" s="2" t="s">
        <v>431</v>
      </c>
      <c r="K403" s="2" t="s">
        <v>786</v>
      </c>
      <c r="L403" s="38"/>
      <c r="M403" s="28"/>
    </row>
    <row r="404" spans="1:13" x14ac:dyDescent="0.3">
      <c r="A404" s="18">
        <v>446</v>
      </c>
      <c r="B404" s="2" t="s">
        <v>342</v>
      </c>
      <c r="C404" s="2" t="s">
        <v>411</v>
      </c>
      <c r="D404" s="3">
        <v>310764</v>
      </c>
      <c r="E404" s="3">
        <v>101</v>
      </c>
      <c r="F404" s="2" t="s">
        <v>412</v>
      </c>
      <c r="G404" s="2" t="s">
        <v>342</v>
      </c>
      <c r="H404" s="2">
        <v>4</v>
      </c>
      <c r="I404" s="3">
        <v>20192404</v>
      </c>
      <c r="J404" s="2" t="s">
        <v>432</v>
      </c>
      <c r="K404" s="2" t="s">
        <v>787</v>
      </c>
      <c r="L404" s="38"/>
      <c r="M404" s="28"/>
    </row>
    <row r="405" spans="1:13" x14ac:dyDescent="0.3">
      <c r="A405" s="18">
        <v>447</v>
      </c>
      <c r="B405" s="2" t="s">
        <v>342</v>
      </c>
      <c r="C405" s="2" t="s">
        <v>411</v>
      </c>
      <c r="D405" s="3">
        <v>310764</v>
      </c>
      <c r="E405" s="3">
        <v>101</v>
      </c>
      <c r="F405" s="2" t="s">
        <v>412</v>
      </c>
      <c r="G405" s="2" t="s">
        <v>342</v>
      </c>
      <c r="H405" s="2">
        <v>4</v>
      </c>
      <c r="I405" s="3">
        <v>20192409</v>
      </c>
      <c r="J405" s="2" t="s">
        <v>433</v>
      </c>
      <c r="K405" s="2" t="s">
        <v>788</v>
      </c>
      <c r="L405" s="38"/>
      <c r="M405" s="28"/>
    </row>
    <row r="406" spans="1:13" x14ac:dyDescent="0.3">
      <c r="A406" s="18">
        <v>448</v>
      </c>
      <c r="B406" s="2" t="s">
        <v>342</v>
      </c>
      <c r="C406" s="2" t="s">
        <v>411</v>
      </c>
      <c r="D406" s="3">
        <v>310764</v>
      </c>
      <c r="E406" s="3">
        <v>101</v>
      </c>
      <c r="F406" s="2" t="s">
        <v>412</v>
      </c>
      <c r="G406" s="2" t="s">
        <v>342</v>
      </c>
      <c r="H406" s="2">
        <v>4</v>
      </c>
      <c r="I406" s="3">
        <v>20192418</v>
      </c>
      <c r="J406" s="2" t="s">
        <v>173</v>
      </c>
      <c r="K406" s="2" t="s">
        <v>789</v>
      </c>
      <c r="L406" s="38"/>
      <c r="M406" s="28"/>
    </row>
    <row r="407" spans="1:13" x14ac:dyDescent="0.3">
      <c r="A407" s="18">
        <v>449</v>
      </c>
      <c r="B407" s="2" t="s">
        <v>342</v>
      </c>
      <c r="C407" s="2" t="s">
        <v>411</v>
      </c>
      <c r="D407" s="3">
        <v>310764</v>
      </c>
      <c r="E407" s="3">
        <v>101</v>
      </c>
      <c r="F407" s="2" t="s">
        <v>412</v>
      </c>
      <c r="G407" s="2" t="s">
        <v>342</v>
      </c>
      <c r="H407" s="2">
        <v>4</v>
      </c>
      <c r="I407" s="3">
        <v>20192421</v>
      </c>
      <c r="J407" s="2" t="s">
        <v>434</v>
      </c>
      <c r="K407" s="2" t="s">
        <v>790</v>
      </c>
      <c r="L407" s="38"/>
      <c r="M407" s="28"/>
    </row>
    <row r="408" spans="1:13" x14ac:dyDescent="0.3">
      <c r="A408" s="18">
        <v>450</v>
      </c>
      <c r="B408" s="2" t="s">
        <v>342</v>
      </c>
      <c r="C408" s="2" t="s">
        <v>411</v>
      </c>
      <c r="D408" s="3">
        <v>310764</v>
      </c>
      <c r="E408" s="3">
        <v>101</v>
      </c>
      <c r="F408" s="2" t="s">
        <v>412</v>
      </c>
      <c r="G408" s="2" t="s">
        <v>342</v>
      </c>
      <c r="H408" s="2">
        <v>4</v>
      </c>
      <c r="I408" s="3">
        <v>20192423</v>
      </c>
      <c r="J408" s="2" t="s">
        <v>435</v>
      </c>
      <c r="K408" s="2" t="s">
        <v>791</v>
      </c>
      <c r="L408" s="38"/>
      <c r="M408" s="28"/>
    </row>
    <row r="409" spans="1:13" x14ac:dyDescent="0.3">
      <c r="A409" s="18">
        <v>451</v>
      </c>
      <c r="B409" s="2" t="s">
        <v>342</v>
      </c>
      <c r="C409" s="2" t="s">
        <v>411</v>
      </c>
      <c r="D409" s="3">
        <v>310764</v>
      </c>
      <c r="E409" s="3">
        <v>101</v>
      </c>
      <c r="F409" s="2" t="s">
        <v>412</v>
      </c>
      <c r="G409" s="2" t="s">
        <v>342</v>
      </c>
      <c r="H409" s="2">
        <v>4</v>
      </c>
      <c r="I409" s="3">
        <v>20192425</v>
      </c>
      <c r="J409" s="2" t="s">
        <v>436</v>
      </c>
      <c r="K409" s="2" t="s">
        <v>792</v>
      </c>
      <c r="L409" s="38"/>
      <c r="M409" s="28"/>
    </row>
    <row r="410" spans="1:13" x14ac:dyDescent="0.3">
      <c r="A410" s="18">
        <v>452</v>
      </c>
      <c r="B410" s="2" t="s">
        <v>342</v>
      </c>
      <c r="C410" s="2" t="s">
        <v>411</v>
      </c>
      <c r="D410" s="3">
        <v>310764</v>
      </c>
      <c r="E410" s="3">
        <v>101</v>
      </c>
      <c r="F410" s="2" t="s">
        <v>412</v>
      </c>
      <c r="G410" s="2" t="s">
        <v>342</v>
      </c>
      <c r="H410" s="2">
        <v>4</v>
      </c>
      <c r="I410" s="3">
        <v>20192427</v>
      </c>
      <c r="J410" s="2" t="s">
        <v>437</v>
      </c>
      <c r="K410" s="2" t="s">
        <v>793</v>
      </c>
      <c r="L410" s="38"/>
      <c r="M410" s="28"/>
    </row>
    <row r="411" spans="1:13" x14ac:dyDescent="0.3">
      <c r="A411" s="18">
        <v>453</v>
      </c>
      <c r="B411" s="2" t="s">
        <v>342</v>
      </c>
      <c r="C411" s="2" t="s">
        <v>411</v>
      </c>
      <c r="D411" s="3">
        <v>310764</v>
      </c>
      <c r="E411" s="3">
        <v>101</v>
      </c>
      <c r="F411" s="2" t="s">
        <v>412</v>
      </c>
      <c r="G411" s="2" t="s">
        <v>342</v>
      </c>
      <c r="H411" s="2">
        <v>4</v>
      </c>
      <c r="I411" s="3">
        <v>20192452</v>
      </c>
      <c r="J411" s="2" t="s">
        <v>438</v>
      </c>
      <c r="K411" s="2" t="s">
        <v>794</v>
      </c>
      <c r="L411" s="38"/>
      <c r="M411" s="28"/>
    </row>
    <row r="412" spans="1:13" x14ac:dyDescent="0.3">
      <c r="A412" s="18">
        <v>454</v>
      </c>
      <c r="B412" s="2" t="s">
        <v>342</v>
      </c>
      <c r="C412" s="2" t="s">
        <v>411</v>
      </c>
      <c r="D412" s="3">
        <v>310764</v>
      </c>
      <c r="E412" s="3">
        <v>101</v>
      </c>
      <c r="F412" s="2" t="s">
        <v>412</v>
      </c>
      <c r="G412" s="2" t="s">
        <v>342</v>
      </c>
      <c r="H412" s="2">
        <v>4</v>
      </c>
      <c r="I412" s="3">
        <v>20192464</v>
      </c>
      <c r="J412" s="2" t="s">
        <v>439</v>
      </c>
      <c r="K412" s="2" t="s">
        <v>795</v>
      </c>
      <c r="L412" s="38"/>
      <c r="M412" s="28"/>
    </row>
    <row r="413" spans="1:13" x14ac:dyDescent="0.3">
      <c r="A413" s="18">
        <v>455</v>
      </c>
      <c r="B413" s="2" t="s">
        <v>342</v>
      </c>
      <c r="C413" s="2" t="s">
        <v>411</v>
      </c>
      <c r="D413" s="3">
        <v>310764</v>
      </c>
      <c r="E413" s="3">
        <v>101</v>
      </c>
      <c r="F413" s="2" t="s">
        <v>412</v>
      </c>
      <c r="G413" s="2" t="s">
        <v>342</v>
      </c>
      <c r="H413" s="2">
        <v>4</v>
      </c>
      <c r="I413" s="3">
        <v>20192471</v>
      </c>
      <c r="J413" s="2" t="s">
        <v>440</v>
      </c>
      <c r="K413" s="2" t="s">
        <v>796</v>
      </c>
      <c r="L413" s="38"/>
      <c r="M413" s="28"/>
    </row>
    <row r="414" spans="1:13" x14ac:dyDescent="0.3">
      <c r="A414" s="18">
        <v>456</v>
      </c>
      <c r="B414" s="2" t="s">
        <v>342</v>
      </c>
      <c r="C414" s="2" t="s">
        <v>411</v>
      </c>
      <c r="D414" s="3">
        <v>310764</v>
      </c>
      <c r="E414" s="3">
        <v>101</v>
      </c>
      <c r="F414" s="2" t="s">
        <v>412</v>
      </c>
      <c r="G414" s="2" t="s">
        <v>342</v>
      </c>
      <c r="H414" s="2">
        <v>4</v>
      </c>
      <c r="I414" s="3">
        <v>20192482</v>
      </c>
      <c r="J414" s="2" t="s">
        <v>441</v>
      </c>
      <c r="K414" s="2" t="s">
        <v>797</v>
      </c>
      <c r="L414" s="38"/>
      <c r="M414" s="28"/>
    </row>
    <row r="415" spans="1:13" x14ac:dyDescent="0.3">
      <c r="A415" s="18">
        <v>457</v>
      </c>
      <c r="B415" s="2" t="s">
        <v>342</v>
      </c>
      <c r="C415" s="2" t="s">
        <v>411</v>
      </c>
      <c r="D415" s="3">
        <v>310764</v>
      </c>
      <c r="E415" s="3">
        <v>101</v>
      </c>
      <c r="F415" s="2" t="s">
        <v>412</v>
      </c>
      <c r="G415" s="2" t="s">
        <v>342</v>
      </c>
      <c r="H415" s="2">
        <v>4</v>
      </c>
      <c r="I415" s="3">
        <v>20192495</v>
      </c>
      <c r="J415" s="2" t="s">
        <v>442</v>
      </c>
      <c r="K415" s="2" t="s">
        <v>798</v>
      </c>
      <c r="L415" s="38"/>
      <c r="M415" s="28"/>
    </row>
    <row r="416" spans="1:13" x14ac:dyDescent="0.3">
      <c r="A416" s="18">
        <v>458</v>
      </c>
      <c r="B416" s="2" t="s">
        <v>342</v>
      </c>
      <c r="C416" s="2" t="s">
        <v>411</v>
      </c>
      <c r="D416" s="3">
        <v>310764</v>
      </c>
      <c r="E416" s="3">
        <v>101</v>
      </c>
      <c r="F416" s="2" t="s">
        <v>412</v>
      </c>
      <c r="G416" s="2" t="s">
        <v>342</v>
      </c>
      <c r="H416" s="2">
        <v>4</v>
      </c>
      <c r="I416" s="3">
        <v>20192500</v>
      </c>
      <c r="J416" s="2" t="s">
        <v>443</v>
      </c>
      <c r="K416" s="2" t="s">
        <v>799</v>
      </c>
      <c r="L416" s="38"/>
      <c r="M416" s="28"/>
    </row>
    <row r="417" spans="1:13" x14ac:dyDescent="0.3">
      <c r="A417" s="18">
        <v>459</v>
      </c>
      <c r="B417" s="2" t="s">
        <v>342</v>
      </c>
      <c r="C417" s="2" t="s">
        <v>411</v>
      </c>
      <c r="D417" s="3">
        <v>310764</v>
      </c>
      <c r="E417" s="3">
        <v>101</v>
      </c>
      <c r="F417" s="2" t="s">
        <v>412</v>
      </c>
      <c r="G417" s="2" t="s">
        <v>342</v>
      </c>
      <c r="H417" s="2">
        <v>4</v>
      </c>
      <c r="I417" s="3">
        <v>20192772</v>
      </c>
      <c r="J417" s="2" t="s">
        <v>385</v>
      </c>
      <c r="K417" s="2" t="s">
        <v>800</v>
      </c>
      <c r="L417" s="38"/>
      <c r="M417" s="28"/>
    </row>
    <row r="418" spans="1:13" x14ac:dyDescent="0.3">
      <c r="A418" s="18">
        <v>460</v>
      </c>
      <c r="B418" s="2" t="s">
        <v>342</v>
      </c>
      <c r="C418" s="2" t="s">
        <v>411</v>
      </c>
      <c r="D418" s="3">
        <v>310764</v>
      </c>
      <c r="E418" s="3">
        <v>101</v>
      </c>
      <c r="F418" s="2" t="s">
        <v>412</v>
      </c>
      <c r="G418" s="2" t="s">
        <v>342</v>
      </c>
      <c r="H418" s="2">
        <v>4</v>
      </c>
      <c r="I418" s="3">
        <v>20192773</v>
      </c>
      <c r="J418" s="2" t="s">
        <v>444</v>
      </c>
      <c r="K418" s="2" t="s">
        <v>801</v>
      </c>
      <c r="L418" s="38"/>
      <c r="M418" s="28"/>
    </row>
    <row r="419" spans="1:13" x14ac:dyDescent="0.3">
      <c r="A419" s="18">
        <v>461</v>
      </c>
      <c r="B419" s="2" t="s">
        <v>342</v>
      </c>
      <c r="C419" s="2" t="s">
        <v>411</v>
      </c>
      <c r="D419" s="3">
        <v>310764</v>
      </c>
      <c r="E419" s="3">
        <v>101</v>
      </c>
      <c r="F419" s="2" t="s">
        <v>412</v>
      </c>
      <c r="G419" s="2" t="s">
        <v>342</v>
      </c>
      <c r="H419" s="2">
        <v>4</v>
      </c>
      <c r="I419" s="3">
        <v>20201560</v>
      </c>
      <c r="J419" s="2" t="s">
        <v>445</v>
      </c>
      <c r="K419" s="2" t="s">
        <v>802</v>
      </c>
      <c r="L419" s="38"/>
      <c r="M419" s="28"/>
    </row>
    <row r="420" spans="1:13" x14ac:dyDescent="0.3">
      <c r="A420" s="18">
        <v>462</v>
      </c>
      <c r="B420" s="2" t="s">
        <v>342</v>
      </c>
      <c r="C420" s="2" t="s">
        <v>411</v>
      </c>
      <c r="D420" s="3">
        <v>310764</v>
      </c>
      <c r="E420" s="3">
        <v>101</v>
      </c>
      <c r="F420" s="2" t="s">
        <v>412</v>
      </c>
      <c r="G420" s="2" t="s">
        <v>342</v>
      </c>
      <c r="H420" s="2">
        <v>4</v>
      </c>
      <c r="I420" s="3">
        <v>20201612</v>
      </c>
      <c r="J420" s="2" t="s">
        <v>446</v>
      </c>
      <c r="K420" s="2" t="s">
        <v>803</v>
      </c>
      <c r="L420" s="38"/>
      <c r="M420" s="28"/>
    </row>
    <row r="421" spans="1:13" x14ac:dyDescent="0.3">
      <c r="A421" s="18">
        <v>463</v>
      </c>
      <c r="B421" s="2" t="s">
        <v>342</v>
      </c>
      <c r="C421" s="2" t="s">
        <v>411</v>
      </c>
      <c r="D421" s="3">
        <v>310764</v>
      </c>
      <c r="E421" s="3">
        <v>101</v>
      </c>
      <c r="F421" s="2" t="s">
        <v>412</v>
      </c>
      <c r="G421" s="2" t="s">
        <v>342</v>
      </c>
      <c r="H421" s="2">
        <v>4</v>
      </c>
      <c r="I421" s="3">
        <v>20201676</v>
      </c>
      <c r="J421" s="2" t="s">
        <v>447</v>
      </c>
      <c r="K421" s="2" t="s">
        <v>804</v>
      </c>
      <c r="L421" s="38"/>
      <c r="M421" s="28"/>
    </row>
    <row r="422" spans="1:13" x14ac:dyDescent="0.3">
      <c r="A422" s="18">
        <v>464</v>
      </c>
      <c r="B422" s="2" t="s">
        <v>342</v>
      </c>
      <c r="C422" s="2" t="s">
        <v>411</v>
      </c>
      <c r="D422" s="3">
        <v>310764</v>
      </c>
      <c r="E422" s="3">
        <v>101</v>
      </c>
      <c r="F422" s="2" t="s">
        <v>412</v>
      </c>
      <c r="G422" s="2" t="s">
        <v>342</v>
      </c>
      <c r="H422" s="2">
        <v>4</v>
      </c>
      <c r="I422" s="3">
        <v>20201698</v>
      </c>
      <c r="J422" s="2" t="s">
        <v>448</v>
      </c>
      <c r="K422" s="2" t="s">
        <v>805</v>
      </c>
      <c r="L422" s="38"/>
      <c r="M422" s="28"/>
    </row>
    <row r="423" spans="1:13" x14ac:dyDescent="0.3">
      <c r="A423" s="18">
        <v>465</v>
      </c>
      <c r="B423" s="2" t="s">
        <v>342</v>
      </c>
      <c r="C423" s="2" t="s">
        <v>411</v>
      </c>
      <c r="D423" s="3">
        <v>310764</v>
      </c>
      <c r="E423" s="3">
        <v>101</v>
      </c>
      <c r="F423" s="2" t="s">
        <v>412</v>
      </c>
      <c r="G423" s="2" t="s">
        <v>342</v>
      </c>
      <c r="H423" s="2">
        <v>4</v>
      </c>
      <c r="I423" s="3">
        <v>20201717</v>
      </c>
      <c r="J423" s="2" t="s">
        <v>449</v>
      </c>
      <c r="K423" s="2" t="s">
        <v>806</v>
      </c>
      <c r="L423" s="38"/>
      <c r="M423" s="28"/>
    </row>
    <row r="424" spans="1:13" x14ac:dyDescent="0.3">
      <c r="A424" s="18">
        <v>466</v>
      </c>
      <c r="B424" s="2" t="s">
        <v>342</v>
      </c>
      <c r="C424" s="2" t="s">
        <v>411</v>
      </c>
      <c r="D424" s="3">
        <v>310764</v>
      </c>
      <c r="E424" s="3">
        <v>101</v>
      </c>
      <c r="F424" s="2" t="s">
        <v>412</v>
      </c>
      <c r="G424" s="2" t="s">
        <v>342</v>
      </c>
      <c r="H424" s="2">
        <v>4</v>
      </c>
      <c r="I424" s="3">
        <v>20201723</v>
      </c>
      <c r="J424" s="2" t="s">
        <v>450</v>
      </c>
      <c r="K424" s="2" t="s">
        <v>807</v>
      </c>
      <c r="L424" s="38"/>
      <c r="M424" s="28"/>
    </row>
    <row r="425" spans="1:13" x14ac:dyDescent="0.3">
      <c r="A425" s="18">
        <v>467</v>
      </c>
      <c r="B425" s="2" t="s">
        <v>342</v>
      </c>
      <c r="C425" s="2" t="s">
        <v>411</v>
      </c>
      <c r="D425" s="3">
        <v>310764</v>
      </c>
      <c r="E425" s="3">
        <v>101</v>
      </c>
      <c r="F425" s="2" t="s">
        <v>412</v>
      </c>
      <c r="G425" s="2" t="s">
        <v>342</v>
      </c>
      <c r="H425" s="2">
        <v>4</v>
      </c>
      <c r="I425" s="3">
        <v>20201735</v>
      </c>
      <c r="J425" s="2" t="s">
        <v>451</v>
      </c>
      <c r="K425" s="2" t="s">
        <v>808</v>
      </c>
      <c r="L425" s="38"/>
      <c r="M425" s="28"/>
    </row>
    <row r="426" spans="1:13" x14ac:dyDescent="0.3">
      <c r="A426" s="18">
        <v>468</v>
      </c>
      <c r="B426" s="2" t="s">
        <v>342</v>
      </c>
      <c r="C426" s="2" t="s">
        <v>411</v>
      </c>
      <c r="D426" s="3">
        <v>310764</v>
      </c>
      <c r="E426" s="3">
        <v>101</v>
      </c>
      <c r="F426" s="2" t="s">
        <v>412</v>
      </c>
      <c r="G426" s="2" t="s">
        <v>342</v>
      </c>
      <c r="H426" s="2">
        <v>4</v>
      </c>
      <c r="I426" s="3">
        <v>20201777</v>
      </c>
      <c r="J426" s="2" t="s">
        <v>452</v>
      </c>
      <c r="K426" s="2" t="s">
        <v>809</v>
      </c>
      <c r="L426" s="38"/>
      <c r="M426" s="28"/>
    </row>
    <row r="427" spans="1:13" x14ac:dyDescent="0.3">
      <c r="A427" s="18">
        <v>469</v>
      </c>
      <c r="B427" s="2" t="s">
        <v>342</v>
      </c>
      <c r="C427" s="2" t="s">
        <v>411</v>
      </c>
      <c r="D427" s="3">
        <v>310764</v>
      </c>
      <c r="E427" s="3">
        <v>101</v>
      </c>
      <c r="F427" s="2" t="s">
        <v>412</v>
      </c>
      <c r="G427" s="2" t="s">
        <v>342</v>
      </c>
      <c r="H427" s="2">
        <v>4</v>
      </c>
      <c r="I427" s="3">
        <v>20201786</v>
      </c>
      <c r="J427" s="2" t="s">
        <v>453</v>
      </c>
      <c r="K427" s="2" t="s">
        <v>810</v>
      </c>
      <c r="L427" s="38"/>
      <c r="M427" s="28"/>
    </row>
    <row r="428" spans="1:13" x14ac:dyDescent="0.3">
      <c r="A428" s="18">
        <v>470</v>
      </c>
      <c r="B428" s="2" t="s">
        <v>342</v>
      </c>
      <c r="C428" s="2" t="s">
        <v>411</v>
      </c>
      <c r="D428" s="3">
        <v>310764</v>
      </c>
      <c r="E428" s="3">
        <v>101</v>
      </c>
      <c r="F428" s="2" t="s">
        <v>412</v>
      </c>
      <c r="G428" s="2" t="s">
        <v>342</v>
      </c>
      <c r="H428" s="2">
        <v>4</v>
      </c>
      <c r="I428" s="3">
        <v>20201814</v>
      </c>
      <c r="J428" s="2" t="s">
        <v>454</v>
      </c>
      <c r="K428" s="2" t="s">
        <v>811</v>
      </c>
      <c r="L428" s="38"/>
      <c r="M428" s="28"/>
    </row>
    <row r="429" spans="1:13" x14ac:dyDescent="0.3">
      <c r="A429" s="18">
        <v>471</v>
      </c>
      <c r="B429" s="2" t="s">
        <v>342</v>
      </c>
      <c r="C429" s="2" t="s">
        <v>411</v>
      </c>
      <c r="D429" s="3">
        <v>310764</v>
      </c>
      <c r="E429" s="3">
        <v>101</v>
      </c>
      <c r="F429" s="2" t="s">
        <v>412</v>
      </c>
      <c r="G429" s="2" t="s">
        <v>342</v>
      </c>
      <c r="H429" s="2">
        <v>4</v>
      </c>
      <c r="I429" s="3">
        <v>20201829</v>
      </c>
      <c r="J429" s="2" t="s">
        <v>455</v>
      </c>
      <c r="K429" s="2" t="s">
        <v>812</v>
      </c>
      <c r="L429" s="38"/>
      <c r="M429" s="28"/>
    </row>
    <row r="430" spans="1:13" x14ac:dyDescent="0.3">
      <c r="A430" s="18">
        <v>472</v>
      </c>
      <c r="B430" s="2" t="s">
        <v>342</v>
      </c>
      <c r="C430" s="2" t="s">
        <v>411</v>
      </c>
      <c r="D430" s="3">
        <v>310764</v>
      </c>
      <c r="E430" s="3">
        <v>101</v>
      </c>
      <c r="F430" s="2" t="s">
        <v>412</v>
      </c>
      <c r="G430" s="2" t="s">
        <v>342</v>
      </c>
      <c r="H430" s="2">
        <v>4</v>
      </c>
      <c r="I430" s="3">
        <v>20201833</v>
      </c>
      <c r="J430" s="2" t="s">
        <v>409</v>
      </c>
      <c r="K430" s="2" t="s">
        <v>765</v>
      </c>
      <c r="L430" s="38" t="s">
        <v>971</v>
      </c>
      <c r="M430" s="28"/>
    </row>
    <row r="431" spans="1:13" x14ac:dyDescent="0.3">
      <c r="A431" s="18">
        <v>473</v>
      </c>
      <c r="B431" s="2" t="s">
        <v>342</v>
      </c>
      <c r="C431" s="2" t="s">
        <v>411</v>
      </c>
      <c r="D431" s="3">
        <v>310764</v>
      </c>
      <c r="E431" s="3">
        <v>101</v>
      </c>
      <c r="F431" s="2" t="s">
        <v>412</v>
      </c>
      <c r="G431" s="2" t="s">
        <v>342</v>
      </c>
      <c r="H431" s="2">
        <v>4</v>
      </c>
      <c r="I431" s="3">
        <v>20202175</v>
      </c>
      <c r="J431" s="2" t="s">
        <v>456</v>
      </c>
      <c r="K431" s="2" t="s">
        <v>813</v>
      </c>
      <c r="L431" s="38"/>
      <c r="M431" s="28"/>
    </row>
    <row r="432" spans="1:13" x14ac:dyDescent="0.3">
      <c r="A432" s="18">
        <v>474</v>
      </c>
      <c r="B432" s="2" t="s">
        <v>342</v>
      </c>
      <c r="C432" s="2" t="s">
        <v>411</v>
      </c>
      <c r="D432" s="3">
        <v>310764</v>
      </c>
      <c r="E432" s="3">
        <v>101</v>
      </c>
      <c r="F432" s="2" t="s">
        <v>412</v>
      </c>
      <c r="G432" s="2" t="s">
        <v>342</v>
      </c>
      <c r="H432" s="2">
        <v>4</v>
      </c>
      <c r="I432" s="3">
        <v>20211389</v>
      </c>
      <c r="J432" s="2" t="s">
        <v>457</v>
      </c>
      <c r="K432" s="2" t="s">
        <v>814</v>
      </c>
      <c r="L432" s="38"/>
      <c r="M432" s="28"/>
    </row>
    <row r="433" spans="1:13" x14ac:dyDescent="0.3">
      <c r="A433" s="18">
        <v>475</v>
      </c>
      <c r="B433" s="2" t="s">
        <v>342</v>
      </c>
      <c r="C433" s="2" t="s">
        <v>411</v>
      </c>
      <c r="D433" s="3">
        <v>310764</v>
      </c>
      <c r="E433" s="3">
        <v>101</v>
      </c>
      <c r="F433" s="2" t="s">
        <v>412</v>
      </c>
      <c r="G433" s="2" t="s">
        <v>342</v>
      </c>
      <c r="H433" s="2">
        <v>4</v>
      </c>
      <c r="I433" s="3">
        <v>20211399</v>
      </c>
      <c r="J433" s="2" t="s">
        <v>410</v>
      </c>
      <c r="K433" s="2" t="s">
        <v>766</v>
      </c>
      <c r="L433" s="38" t="s">
        <v>971</v>
      </c>
      <c r="M433" s="28"/>
    </row>
    <row r="434" spans="1:13" x14ac:dyDescent="0.3">
      <c r="A434" s="18">
        <v>476</v>
      </c>
      <c r="B434" s="2" t="s">
        <v>342</v>
      </c>
      <c r="C434" s="2" t="s">
        <v>411</v>
      </c>
      <c r="D434" s="3">
        <v>310764</v>
      </c>
      <c r="E434" s="3">
        <v>101</v>
      </c>
      <c r="F434" s="2" t="s">
        <v>412</v>
      </c>
      <c r="G434" s="2" t="s">
        <v>342</v>
      </c>
      <c r="H434" s="2">
        <v>4</v>
      </c>
      <c r="I434" s="3">
        <v>20211429</v>
      </c>
      <c r="J434" s="2" t="s">
        <v>458</v>
      </c>
      <c r="K434" s="2" t="s">
        <v>815</v>
      </c>
      <c r="L434" s="38"/>
      <c r="M434" s="28"/>
    </row>
    <row r="435" spans="1:13" x14ac:dyDescent="0.3">
      <c r="A435" s="18">
        <v>477</v>
      </c>
      <c r="B435" s="2" t="s">
        <v>342</v>
      </c>
      <c r="C435" s="2" t="s">
        <v>411</v>
      </c>
      <c r="D435" s="3">
        <v>310764</v>
      </c>
      <c r="E435" s="3">
        <v>101</v>
      </c>
      <c r="F435" s="2" t="s">
        <v>412</v>
      </c>
      <c r="G435" s="2" t="s">
        <v>342</v>
      </c>
      <c r="H435" s="2">
        <v>4</v>
      </c>
      <c r="I435" s="3">
        <v>20211431</v>
      </c>
      <c r="J435" s="2" t="s">
        <v>459</v>
      </c>
      <c r="K435" s="2" t="s">
        <v>816</v>
      </c>
      <c r="L435" s="38"/>
      <c r="M435" s="28"/>
    </row>
    <row r="436" spans="1:13" x14ac:dyDescent="0.3">
      <c r="A436" s="18">
        <v>478</v>
      </c>
      <c r="B436" s="2" t="s">
        <v>342</v>
      </c>
      <c r="C436" s="2" t="s">
        <v>411</v>
      </c>
      <c r="D436" s="3">
        <v>310764</v>
      </c>
      <c r="E436" s="3">
        <v>101</v>
      </c>
      <c r="F436" s="2" t="s">
        <v>412</v>
      </c>
      <c r="G436" s="2" t="s">
        <v>342</v>
      </c>
      <c r="H436" s="2">
        <v>4</v>
      </c>
      <c r="I436" s="3">
        <v>20211445</v>
      </c>
      <c r="J436" s="2" t="s">
        <v>460</v>
      </c>
      <c r="K436" s="2" t="s">
        <v>817</v>
      </c>
      <c r="L436" s="38"/>
      <c r="M436" s="28"/>
    </row>
    <row r="437" spans="1:13" x14ac:dyDescent="0.3">
      <c r="A437" s="18">
        <v>479</v>
      </c>
      <c r="B437" s="2" t="s">
        <v>342</v>
      </c>
      <c r="C437" s="2" t="s">
        <v>411</v>
      </c>
      <c r="D437" s="3">
        <v>310764</v>
      </c>
      <c r="E437" s="3">
        <v>101</v>
      </c>
      <c r="F437" s="2" t="s">
        <v>412</v>
      </c>
      <c r="G437" s="2" t="s">
        <v>342</v>
      </c>
      <c r="H437" s="2">
        <v>4</v>
      </c>
      <c r="I437" s="3">
        <v>20211449</v>
      </c>
      <c r="J437" s="2" t="s">
        <v>461</v>
      </c>
      <c r="K437" s="2" t="s">
        <v>818</v>
      </c>
      <c r="L437" s="38"/>
      <c r="M437" s="28"/>
    </row>
    <row r="438" spans="1:13" x14ac:dyDescent="0.3">
      <c r="A438" s="18">
        <v>480</v>
      </c>
      <c r="B438" s="2" t="s">
        <v>342</v>
      </c>
      <c r="C438" s="2" t="s">
        <v>411</v>
      </c>
      <c r="D438" s="3">
        <v>310764</v>
      </c>
      <c r="E438" s="3">
        <v>101</v>
      </c>
      <c r="F438" s="2" t="s">
        <v>412</v>
      </c>
      <c r="G438" s="2" t="s">
        <v>342</v>
      </c>
      <c r="H438" s="2">
        <v>4</v>
      </c>
      <c r="I438" s="3">
        <v>20211463</v>
      </c>
      <c r="J438" s="2" t="s">
        <v>462</v>
      </c>
      <c r="K438" s="2" t="s">
        <v>819</v>
      </c>
      <c r="L438" s="38"/>
      <c r="M438" s="28"/>
    </row>
    <row r="439" spans="1:13" x14ac:dyDescent="0.3">
      <c r="A439" s="18">
        <v>481</v>
      </c>
      <c r="B439" s="2" t="s">
        <v>342</v>
      </c>
      <c r="C439" s="2" t="s">
        <v>411</v>
      </c>
      <c r="D439" s="3">
        <v>310764</v>
      </c>
      <c r="E439" s="3">
        <v>101</v>
      </c>
      <c r="F439" s="2" t="s">
        <v>412</v>
      </c>
      <c r="G439" s="2" t="s">
        <v>342</v>
      </c>
      <c r="H439" s="2">
        <v>4</v>
      </c>
      <c r="I439" s="3">
        <v>20211526</v>
      </c>
      <c r="J439" s="2" t="s">
        <v>463</v>
      </c>
      <c r="K439" s="2" t="s">
        <v>820</v>
      </c>
      <c r="L439" s="38"/>
      <c r="M439" s="28"/>
    </row>
    <row r="440" spans="1:13" x14ac:dyDescent="0.3">
      <c r="A440" s="18">
        <v>482</v>
      </c>
      <c r="B440" s="2" t="s">
        <v>342</v>
      </c>
      <c r="C440" s="2" t="s">
        <v>411</v>
      </c>
      <c r="D440" s="3">
        <v>310764</v>
      </c>
      <c r="E440" s="3">
        <v>101</v>
      </c>
      <c r="F440" s="2" t="s">
        <v>412</v>
      </c>
      <c r="G440" s="2" t="s">
        <v>342</v>
      </c>
      <c r="H440" s="2">
        <v>4</v>
      </c>
      <c r="I440" s="3">
        <v>20212080</v>
      </c>
      <c r="J440" s="2" t="s">
        <v>464</v>
      </c>
      <c r="K440" s="2">
        <v>0</v>
      </c>
      <c r="L440" s="38"/>
      <c r="M440" s="28"/>
    </row>
    <row r="441" spans="1:13" x14ac:dyDescent="0.3">
      <c r="A441" s="18">
        <v>483</v>
      </c>
      <c r="B441" s="2" t="s">
        <v>342</v>
      </c>
      <c r="C441" s="2" t="s">
        <v>411</v>
      </c>
      <c r="D441" s="3">
        <v>310764</v>
      </c>
      <c r="E441" s="3">
        <v>101</v>
      </c>
      <c r="F441" s="2" t="s">
        <v>412</v>
      </c>
      <c r="G441" s="2" t="s">
        <v>342</v>
      </c>
      <c r="H441" s="2">
        <v>4</v>
      </c>
      <c r="I441" s="3">
        <v>20212156</v>
      </c>
      <c r="J441" s="2" t="s">
        <v>465</v>
      </c>
      <c r="K441" s="2" t="s">
        <v>821</v>
      </c>
      <c r="L441" s="38"/>
      <c r="M441" s="28"/>
    </row>
    <row r="442" spans="1:13" x14ac:dyDescent="0.3">
      <c r="A442" s="18">
        <v>484</v>
      </c>
      <c r="B442" s="2" t="s">
        <v>342</v>
      </c>
      <c r="C442" s="2" t="s">
        <v>411</v>
      </c>
      <c r="D442" s="3">
        <v>310764</v>
      </c>
      <c r="E442" s="3">
        <v>101</v>
      </c>
      <c r="F442" s="2" t="s">
        <v>412</v>
      </c>
      <c r="G442" s="2" t="s">
        <v>342</v>
      </c>
      <c r="H442" s="2">
        <v>4</v>
      </c>
      <c r="I442" s="3">
        <v>20212158</v>
      </c>
      <c r="J442" s="2" t="s">
        <v>466</v>
      </c>
      <c r="K442" s="2" t="s">
        <v>822</v>
      </c>
      <c r="L442" s="38"/>
      <c r="M442" s="28"/>
    </row>
    <row r="443" spans="1:13" x14ac:dyDescent="0.3">
      <c r="A443" s="18">
        <v>485</v>
      </c>
      <c r="B443" s="2" t="s">
        <v>342</v>
      </c>
      <c r="C443" s="2" t="s">
        <v>411</v>
      </c>
      <c r="D443" s="3">
        <v>310764</v>
      </c>
      <c r="E443" s="3">
        <v>101</v>
      </c>
      <c r="F443" s="2" t="s">
        <v>412</v>
      </c>
      <c r="G443" s="2" t="s">
        <v>342</v>
      </c>
      <c r="H443" s="2">
        <v>4</v>
      </c>
      <c r="I443" s="3">
        <v>20212159</v>
      </c>
      <c r="J443" s="2" t="s">
        <v>467</v>
      </c>
      <c r="K443" s="2" t="s">
        <v>823</v>
      </c>
      <c r="L443" s="38"/>
      <c r="M443" s="28"/>
    </row>
    <row r="444" spans="1:13" x14ac:dyDescent="0.3">
      <c r="A444" s="18">
        <v>486</v>
      </c>
      <c r="B444" s="2" t="s">
        <v>342</v>
      </c>
      <c r="C444" s="2" t="s">
        <v>411</v>
      </c>
      <c r="D444" s="3">
        <v>310764</v>
      </c>
      <c r="E444" s="3">
        <v>101</v>
      </c>
      <c r="F444" s="2" t="s">
        <v>412</v>
      </c>
      <c r="G444" s="2" t="s">
        <v>342</v>
      </c>
      <c r="H444" s="2">
        <v>4</v>
      </c>
      <c r="I444" s="3">
        <v>20212160</v>
      </c>
      <c r="J444" s="2" t="s">
        <v>468</v>
      </c>
      <c r="K444" s="2" t="s">
        <v>824</v>
      </c>
      <c r="L444" s="38"/>
      <c r="M444" s="28"/>
    </row>
    <row r="445" spans="1:13" x14ac:dyDescent="0.3">
      <c r="A445" s="18">
        <v>487</v>
      </c>
      <c r="B445" s="2" t="s">
        <v>342</v>
      </c>
      <c r="C445" s="2" t="s">
        <v>411</v>
      </c>
      <c r="D445" s="3">
        <v>310764</v>
      </c>
      <c r="E445" s="3">
        <v>101</v>
      </c>
      <c r="F445" s="2" t="s">
        <v>412</v>
      </c>
      <c r="G445" s="2" t="s">
        <v>342</v>
      </c>
      <c r="H445" s="2">
        <v>4</v>
      </c>
      <c r="I445" s="3">
        <v>20212161</v>
      </c>
      <c r="J445" s="2" t="s">
        <v>469</v>
      </c>
      <c r="K445" s="2" t="s">
        <v>825</v>
      </c>
      <c r="L445" s="38"/>
      <c r="M445" s="28"/>
    </row>
    <row r="446" spans="1:13" ht="17.25" thickBot="1" x14ac:dyDescent="0.35">
      <c r="A446" s="21">
        <v>488</v>
      </c>
      <c r="B446" s="9" t="s">
        <v>342</v>
      </c>
      <c r="C446" s="9" t="s">
        <v>411</v>
      </c>
      <c r="D446" s="8">
        <v>310764</v>
      </c>
      <c r="E446" s="8">
        <v>101</v>
      </c>
      <c r="F446" s="9" t="s">
        <v>412</v>
      </c>
      <c r="G446" s="9" t="s">
        <v>342</v>
      </c>
      <c r="H446" s="9">
        <v>4</v>
      </c>
      <c r="I446" s="8">
        <v>20212162</v>
      </c>
      <c r="J446" s="9" t="s">
        <v>470</v>
      </c>
      <c r="K446" s="9" t="s">
        <v>826</v>
      </c>
      <c r="L446" s="40"/>
      <c r="M446" s="28"/>
    </row>
  </sheetData>
  <autoFilter ref="A1:L446" xr:uid="{A3A7C641-6509-435F-A37D-46DFDE80D3B3}"/>
  <phoneticPr fontId="1" type="noConversion"/>
  <conditionalFormatting sqref="I1:I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신청현황_4.14(370명)</vt:lpstr>
      <vt:lpstr>Sheet1</vt:lpstr>
      <vt:lpstr>전체수강자 487명(4월1일)</vt:lpstr>
      <vt:lpstr>미신청자(4월8일)</vt:lpstr>
      <vt:lpstr>중복34, 타전공8 제외 445명(4월1일)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2025-04-11T06:24:11Z</cp:lastPrinted>
  <dcterms:created xsi:type="dcterms:W3CDTF">2024-03-07T04:29:58Z</dcterms:created>
  <dcterms:modified xsi:type="dcterms:W3CDTF">2025-04-14T05:49:53Z</dcterms:modified>
</cp:coreProperties>
</file>